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gregorydaines/ClientVelocity Dropbox/GPD Content/Production Files/"/>
    </mc:Choice>
  </mc:AlternateContent>
  <xr:revisionPtr revIDLastSave="0" documentId="13_ncr:1_{9A376DAC-0C49-3F45-A898-03F97E5093FB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Cohorts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C33" i="1"/>
  <c r="B33" i="1"/>
  <c r="D32" i="1"/>
  <c r="C32" i="1"/>
  <c r="B32" i="1"/>
  <c r="E31" i="1"/>
  <c r="D31" i="1"/>
  <c r="C31" i="1"/>
  <c r="B31" i="1"/>
  <c r="F30" i="1"/>
  <c r="E30" i="1"/>
  <c r="D30" i="1"/>
  <c r="C30" i="1"/>
  <c r="B30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M23" i="1"/>
  <c r="M35" i="1" s="1"/>
  <c r="L23" i="1"/>
  <c r="L35" i="1" s="1"/>
  <c r="K23" i="1"/>
  <c r="K35" i="1" s="1"/>
  <c r="J23" i="1"/>
  <c r="J35" i="1" s="1"/>
  <c r="I23" i="1"/>
  <c r="I35" i="1" s="1"/>
  <c r="H23" i="1"/>
  <c r="H35" i="1" s="1"/>
  <c r="G23" i="1"/>
  <c r="G35" i="1" s="1"/>
  <c r="F23" i="1"/>
  <c r="F35" i="1" s="1"/>
  <c r="E23" i="1"/>
  <c r="E35" i="1" s="1"/>
  <c r="D23" i="1"/>
  <c r="D35" i="1" s="1"/>
  <c r="C23" i="1"/>
  <c r="C35" i="1" s="1"/>
  <c r="B23" i="1"/>
  <c r="B35" i="1" s="1"/>
</calcChain>
</file>

<file path=xl/sharedStrings.xml><?xml version="1.0" encoding="utf-8"?>
<sst xmlns="http://schemas.openxmlformats.org/spreadsheetml/2006/main" count="39" uniqueCount="27">
  <si>
    <t>COHORT CUSTOMER DATA</t>
  </si>
  <si>
    <t>(edit this table ↓)</t>
  </si>
  <si>
    <t>Months →</t>
  </si>
  <si>
    <t>Cohorts ↓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</si>
  <si>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</si>
  <si>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</si>
  <si>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</si>
  <si>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</si>
  <si>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</si>
  <si>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</si>
  <si>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</si>
  <si>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</si>
  <si>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</si>
  <si>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</si>
  <si>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</si>
  <si>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</si>
  <si>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Customers ↑ </t>
  </si>
  <si>
    <t>Customers remaining in each subsequent month →</t>
  </si>
  <si>
    <t>COHORT PERCENT DATA</t>
  </si>
  <si>
    <t>(do not edit this table ↓)</t>
  </si>
  <si>
    <t>Months</t>
  </si>
  <si>
    <t>Cohorts</t>
  </si>
  <si>
    <t>AVG</t>
  </si>
  <si>
    <t>Calculated percent of customers remaining in each subsequent month ↑</t>
  </si>
  <si>
    <t>© Copyright Total Customer Strategy 2022</t>
  </si>
  <si>
    <t>www.totalcustomerstrategy.com</t>
  </si>
  <si>
    <r>
      <rPr>
        <b/>
        <sz val="18"/>
        <color rgb="FF000000"/>
        <rFont val="Arial"/>
        <family val="2"/>
        <scheme val="minor"/>
      </rPr>
      <t>Instructions:</t>
    </r>
    <r>
      <rPr>
        <sz val="18"/>
        <color rgb="FF000000"/>
        <rFont val="Arial"/>
        <family val="2"/>
        <scheme val="minor"/>
      </rPr>
      <t xml:space="preserve">
1. Enter the starting number of customers for each cohort in column B rows 4 to 15.
2. Enter the number of customers remaining for each subsequent month in the cohort row cells from column C to M.
3. The Percent of customers remaining is calculated automatically in the table at the bottom left.
4. The Churn Decay curves will expand as the data is entered.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</si>
</sst>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4"/>
      <color theme="1"/>
      <name val="Arial (Body)"/>
    </font>
    <font>
      <sz val="14"/>
      <color theme="1"/>
      <name val="Arial (Body)"/>
    </font>
    <font>
      <sz val="14"/>
      <color rgb="FF000000"/>
      <name val="Arial (Body)"/>
    </font>
    <font>
      <b/>
      <sz val="14"/>
      <color rgb="FFFF0000"/>
      <name val="Arial (Body)"/>
    </font>
    <font>
      <sz val="14"/>
      <color rgb="FFFF0000"/>
      <name val="Arial (Body)"/>
    </font>
    <font>
      <u/>
      <sz val="14"/>
      <color rgb="FF0000FF"/>
      <name val="Arial (Body)"/>
    </font>
    <font>
      <sz val="18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9" fontId="3" fillId="4" borderId="1" xfId="0" applyNumberFormat="1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+mn-lt"/>
              </a:defRPr>
            </a:pPr>
            <a:r>
              <a:rPr lang="en-US" sz="1400" b="0">
                <a:solidFill>
                  <a:srgbClr val="757575"/>
                </a:solidFill>
                <a:latin typeface="+mn-lt"/>
              </a:rPr>
              <a:t>Cohort Churn Decay Curves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'Cohorts Analysis'!$A$21</c:f>
              <c:strCache>
                <c:ptCount val="1"/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Analysis'!$B$21:$M$21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52-5A46-BD77-C3D00747720D}"/>
            </c:ext>
          </c:extLst>
        </c:ser>
        <c:ser>
          <c:idx val="1"/>
          <c:order val="1"/>
          <c:tx>
            <c:strRef>
              <c:f>'Cohorts Analysis'!$A$23</c:f>
              <c:strCache>
                <c:ptCount val="1"/>
                <c:pt idx="0">
                  <c:v>Jan</c:v>
                </c:pt>
              </c:strCache>
            </c:strRef>
          </c:tx>
          <c:spPr>
            <a:ln w="38100" cmpd="sng">
              <a:solidFill>
                <a:srgbClr val="EA4335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Analysis'!$B$23:$M$23</c:f>
              <c:numCache>
                <c:formatCode>0%</c:formatCode>
                <c:ptCount val="12"/>
                <c:pt idx="0">
                  <c:v>1</c:v>
                </c:pt>
                <c:pt idx="1">
                  <c:v>0.89</c:v>
                </c:pt>
                <c:pt idx="2">
                  <c:v>0.83</c:v>
                </c:pt>
                <c:pt idx="3">
                  <c:v>0.78</c:v>
                </c:pt>
                <c:pt idx="4">
                  <c:v>0.75</c:v>
                </c:pt>
                <c:pt idx="5">
                  <c:v>0.72</c:v>
                </c:pt>
                <c:pt idx="6">
                  <c:v>0.7</c:v>
                </c:pt>
                <c:pt idx="7">
                  <c:v>0.68</c:v>
                </c:pt>
                <c:pt idx="8">
                  <c:v>0.66</c:v>
                </c:pt>
                <c:pt idx="9">
                  <c:v>0.64</c:v>
                </c:pt>
                <c:pt idx="10">
                  <c:v>0.63</c:v>
                </c:pt>
                <c:pt idx="11">
                  <c:v>0.61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52-5A46-BD77-C3D00747720D}"/>
            </c:ext>
          </c:extLst>
        </c:ser>
        <c:ser>
          <c:idx val="2"/>
          <c:order val="2"/>
          <c:tx>
            <c:strRef>
              <c:f>'Cohorts Analysis'!$A$24</c:f>
              <c:strCache>
                <c:ptCount val="1"/>
                <c:pt idx="0">
                  <c:v>Feb</c:v>
                </c:pt>
              </c:strCache>
            </c:strRef>
          </c:tx>
          <c:spPr>
            <a:ln w="38100" cmpd="sng">
              <a:solidFill>
                <a:srgbClr val="FBBC04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Analysis'!$B$24:$M$24</c:f>
              <c:numCache>
                <c:formatCode>0%</c:formatCode>
                <c:ptCount val="12"/>
                <c:pt idx="0">
                  <c:v>1</c:v>
                </c:pt>
                <c:pt idx="1">
                  <c:v>0.90000000000000013</c:v>
                </c:pt>
                <c:pt idx="2">
                  <c:v>0.83000000000000007</c:v>
                </c:pt>
                <c:pt idx="3">
                  <c:v>0.79</c:v>
                </c:pt>
                <c:pt idx="4">
                  <c:v>0.76</c:v>
                </c:pt>
                <c:pt idx="5">
                  <c:v>0.73</c:v>
                </c:pt>
                <c:pt idx="6">
                  <c:v>0.71</c:v>
                </c:pt>
                <c:pt idx="7">
                  <c:v>0.69</c:v>
                </c:pt>
                <c:pt idx="8">
                  <c:v>0.67</c:v>
                </c:pt>
                <c:pt idx="9">
                  <c:v>0.65</c:v>
                </c:pt>
                <c:pt idx="10">
                  <c:v>0.64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F52-5A46-BD77-C3D00747720D}"/>
            </c:ext>
          </c:extLst>
        </c:ser>
        <c:ser>
          <c:idx val="3"/>
          <c:order val="3"/>
          <c:tx>
            <c:strRef>
              <c:f>'Cohorts Analysis'!$A$25</c:f>
              <c:strCache>
                <c:ptCount val="1"/>
                <c:pt idx="0">
                  <c:v>Mar</c:v>
                </c:pt>
              </c:strCache>
            </c:strRef>
          </c:tx>
          <c:spPr>
            <a:ln w="38100" cmpd="sng">
              <a:solidFill>
                <a:srgbClr val="34A853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Analysis'!$B$25:$M$25</c:f>
              <c:numCache>
                <c:formatCode>0%</c:formatCode>
                <c:ptCount val="12"/>
                <c:pt idx="0">
                  <c:v>1</c:v>
                </c:pt>
                <c:pt idx="1">
                  <c:v>0.8899999999999999</c:v>
                </c:pt>
                <c:pt idx="2">
                  <c:v>0.81999999999999984</c:v>
                </c:pt>
                <c:pt idx="3">
                  <c:v>0.75960170697012808</c:v>
                </c:pt>
                <c:pt idx="4">
                  <c:v>0.74</c:v>
                </c:pt>
                <c:pt idx="5">
                  <c:v>0.71</c:v>
                </c:pt>
                <c:pt idx="6">
                  <c:v>0.69</c:v>
                </c:pt>
                <c:pt idx="7">
                  <c:v>0.67</c:v>
                </c:pt>
                <c:pt idx="8">
                  <c:v>0.65</c:v>
                </c:pt>
                <c:pt idx="9">
                  <c:v>0.63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F52-5A46-BD77-C3D00747720D}"/>
            </c:ext>
          </c:extLst>
        </c:ser>
        <c:ser>
          <c:idx val="4"/>
          <c:order val="4"/>
          <c:tx>
            <c:strRef>
              <c:f>'Cohorts Analysis'!$A$26</c:f>
              <c:strCache>
                <c:ptCount val="1"/>
                <c:pt idx="0">
                  <c:v>Apr</c:v>
                </c:pt>
              </c:strCache>
            </c:strRef>
          </c:tx>
          <c:spPr>
            <a:ln w="38100" cmpd="sng">
              <a:solidFill>
                <a:srgbClr val="FF6D01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Analysis'!$B$26:$M$26</c:f>
              <c:numCache>
                <c:formatCode>0%</c:formatCode>
                <c:ptCount val="12"/>
                <c:pt idx="0">
                  <c:v>1</c:v>
                </c:pt>
                <c:pt idx="1">
                  <c:v>0.88</c:v>
                </c:pt>
                <c:pt idx="2">
                  <c:v>0.82000000000000006</c:v>
                </c:pt>
                <c:pt idx="3">
                  <c:v>0.77</c:v>
                </c:pt>
                <c:pt idx="4">
                  <c:v>0.73</c:v>
                </c:pt>
                <c:pt idx="5">
                  <c:v>0.7</c:v>
                </c:pt>
                <c:pt idx="6">
                  <c:v>0.68</c:v>
                </c:pt>
                <c:pt idx="7">
                  <c:v>0.65</c:v>
                </c:pt>
                <c:pt idx="8">
                  <c:v>0.64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F52-5A46-BD77-C3D00747720D}"/>
            </c:ext>
          </c:extLst>
        </c:ser>
        <c:ser>
          <c:idx val="5"/>
          <c:order val="5"/>
          <c:tx>
            <c:strRef>
              <c:f>'Cohorts Analysis'!$A$27</c:f>
              <c:strCache>
                <c:ptCount val="1"/>
                <c:pt idx="0">
                  <c:v>May</c:v>
                </c:pt>
              </c:strCache>
            </c:strRef>
          </c:tx>
          <c:spPr>
            <a:ln w="38100" cmpd="sng">
              <a:solidFill>
                <a:srgbClr val="46BDC6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Analysis'!$B$27:$M$27</c:f>
              <c:numCache>
                <c:formatCode>0%</c:formatCode>
                <c:ptCount val="12"/>
                <c:pt idx="0">
                  <c:v>1</c:v>
                </c:pt>
                <c:pt idx="1">
                  <c:v>0.88</c:v>
                </c:pt>
                <c:pt idx="2">
                  <c:v>0.82</c:v>
                </c:pt>
                <c:pt idx="3">
                  <c:v>0.77</c:v>
                </c:pt>
                <c:pt idx="4">
                  <c:v>0.73</c:v>
                </c:pt>
                <c:pt idx="5">
                  <c:v>0.7</c:v>
                </c:pt>
                <c:pt idx="6">
                  <c:v>0.67</c:v>
                </c:pt>
                <c:pt idx="7">
                  <c:v>0.65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F52-5A46-BD77-C3D00747720D}"/>
            </c:ext>
          </c:extLst>
        </c:ser>
        <c:ser>
          <c:idx val="6"/>
          <c:order val="6"/>
          <c:tx>
            <c:strRef>
              <c:f>'Cohorts Analysis'!$A$28</c:f>
              <c:strCache>
                <c:ptCount val="1"/>
                <c:pt idx="0">
                  <c:v>Jun</c:v>
                </c:pt>
              </c:strCache>
            </c:strRef>
          </c:tx>
          <c:spPr>
            <a:ln w="38100" cmpd="sng">
              <a:solidFill>
                <a:srgbClr val="7BAAF7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Analysis'!$B$28:$M$28</c:f>
              <c:numCache>
                <c:formatCode>0%</c:formatCode>
                <c:ptCount val="12"/>
                <c:pt idx="0">
                  <c:v>1</c:v>
                </c:pt>
                <c:pt idx="1">
                  <c:v>0.88</c:v>
                </c:pt>
                <c:pt idx="2">
                  <c:v>0.81</c:v>
                </c:pt>
                <c:pt idx="3">
                  <c:v>0.7599999999999999</c:v>
                </c:pt>
                <c:pt idx="4">
                  <c:v>0.72000000000000008</c:v>
                </c:pt>
                <c:pt idx="5">
                  <c:v>0.69</c:v>
                </c:pt>
                <c:pt idx="6">
                  <c:v>0.67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F52-5A46-BD77-C3D00747720D}"/>
            </c:ext>
          </c:extLst>
        </c:ser>
        <c:ser>
          <c:idx val="7"/>
          <c:order val="7"/>
          <c:tx>
            <c:strRef>
              <c:f>'Cohorts Analysis'!$A$29</c:f>
              <c:strCache>
                <c:ptCount val="1"/>
                <c:pt idx="0">
                  <c:v>Jul</c:v>
                </c:pt>
              </c:strCache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Analysis'!$B$29:$M$29</c:f>
              <c:numCache>
                <c:formatCode>0%</c:formatCode>
                <c:ptCount val="12"/>
                <c:pt idx="0">
                  <c:v>1</c:v>
                </c:pt>
                <c:pt idx="1">
                  <c:v>0.89</c:v>
                </c:pt>
                <c:pt idx="2">
                  <c:v>0.83</c:v>
                </c:pt>
                <c:pt idx="3">
                  <c:v>0.79</c:v>
                </c:pt>
                <c:pt idx="4">
                  <c:v>0.76</c:v>
                </c:pt>
                <c:pt idx="5">
                  <c:v>0.73000000000000009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F52-5A46-BD77-C3D00747720D}"/>
            </c:ext>
          </c:extLst>
        </c:ser>
        <c:ser>
          <c:idx val="8"/>
          <c:order val="8"/>
          <c:tx>
            <c:strRef>
              <c:f>'Cohorts Analysis'!$A$30</c:f>
              <c:strCache>
                <c:ptCount val="1"/>
                <c:pt idx="0">
                  <c:v>Aug</c:v>
                </c:pt>
              </c:strCache>
            </c:strRef>
          </c:tx>
          <c:spPr>
            <a:ln w="38100" cmpd="sng">
              <a:solidFill>
                <a:srgbClr val="FCD04F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Analysis'!$B$30:$M$30</c:f>
              <c:numCache>
                <c:formatCode>0%</c:formatCode>
                <c:ptCount val="12"/>
                <c:pt idx="0">
                  <c:v>1</c:v>
                </c:pt>
                <c:pt idx="1">
                  <c:v>0.89</c:v>
                </c:pt>
                <c:pt idx="2">
                  <c:v>0.82999999999999985</c:v>
                </c:pt>
                <c:pt idx="3">
                  <c:v>0.79000000000000015</c:v>
                </c:pt>
                <c:pt idx="4">
                  <c:v>0.75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F52-5A46-BD77-C3D00747720D}"/>
            </c:ext>
          </c:extLst>
        </c:ser>
        <c:ser>
          <c:idx val="9"/>
          <c:order val="9"/>
          <c:tx>
            <c:strRef>
              <c:f>'Cohorts Analysis'!$A$31</c:f>
              <c:strCache>
                <c:ptCount val="1"/>
                <c:pt idx="0">
                  <c:v>Sep</c:v>
                </c:pt>
              </c:strCache>
            </c:strRef>
          </c:tx>
          <c:spPr>
            <a:ln w="38100" cmpd="sng">
              <a:solidFill>
                <a:srgbClr val="71C287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Analysis'!$B$31:$M$31</c:f>
              <c:numCache>
                <c:formatCode>0%</c:formatCode>
                <c:ptCount val="12"/>
                <c:pt idx="0">
                  <c:v>1</c:v>
                </c:pt>
                <c:pt idx="1">
                  <c:v>0.89</c:v>
                </c:pt>
                <c:pt idx="2">
                  <c:v>0.83000000000000007</c:v>
                </c:pt>
                <c:pt idx="3">
                  <c:v>0.78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CF52-5A46-BD77-C3D00747720D}"/>
            </c:ext>
          </c:extLst>
        </c:ser>
        <c:ser>
          <c:idx val="10"/>
          <c:order val="10"/>
          <c:tx>
            <c:strRef>
              <c:f>'Cohorts Analysis'!$A$32</c:f>
              <c:strCache>
                <c:ptCount val="1"/>
                <c:pt idx="0">
                  <c:v>Oct</c:v>
                </c:pt>
              </c:strCache>
            </c:strRef>
          </c:tx>
          <c:spPr>
            <a:ln w="38100" cmpd="sng">
              <a:solidFill>
                <a:srgbClr val="FF994D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Analysis'!$B$32:$M$32</c:f>
              <c:numCache>
                <c:formatCode>0%</c:formatCode>
                <c:ptCount val="12"/>
                <c:pt idx="0">
                  <c:v>1</c:v>
                </c:pt>
                <c:pt idx="1">
                  <c:v>0.90000000000000013</c:v>
                </c:pt>
                <c:pt idx="2">
                  <c:v>0.84999999999999987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CF52-5A46-BD77-C3D00747720D}"/>
            </c:ext>
          </c:extLst>
        </c:ser>
        <c:ser>
          <c:idx val="11"/>
          <c:order val="11"/>
          <c:tx>
            <c:strRef>
              <c:f>'Cohorts Analysis'!$A$33</c:f>
              <c:strCache>
                <c:ptCount val="1"/>
                <c:pt idx="0">
                  <c:v>Nov</c:v>
                </c:pt>
              </c:strCache>
            </c:strRef>
          </c:tx>
          <c:spPr>
            <a:ln w="38100" cmpd="sng">
              <a:solidFill>
                <a:srgbClr val="7ED1D7"/>
              </a:solidFill>
            </a:ln>
          </c:spPr>
          <c:marker>
            <c:symbol val="none"/>
          </c:marker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Analysis'!$B$33:$M$33</c:f>
              <c:numCache>
                <c:formatCode>0%</c:formatCode>
                <c:ptCount val="12"/>
                <c:pt idx="0">
                  <c:v>1</c:v>
                </c:pt>
                <c:pt idx="1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CF52-5A46-BD77-C3D00747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294652"/>
        <c:axId val="1478546947"/>
      </c:lineChart>
      <c:catAx>
        <c:axId val="8772946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8546947"/>
        <c:crosses val="autoZero"/>
        <c:auto val="1"/>
        <c:lblAlgn val="ctr"/>
        <c:lblOffset val="100"/>
        <c:noMultiLvlLbl val="1"/>
      </c:catAx>
      <c:valAx>
        <c:axId val="147854694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7294652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+mn-lt"/>
              </a:defRPr>
            </a:pPr>
            <a:r>
              <a:rPr lang="en-US" sz="1400" b="0">
                <a:solidFill>
                  <a:srgbClr val="757575"/>
                </a:solidFill>
                <a:latin typeface="+mn-lt"/>
              </a:rPr>
              <a:t>AVG Customer Churn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7"/>
          <c:order val="0"/>
          <c:tx>
            <c:strRef>
              <c:f>'Cohorts Analysis'!$A$29</c:f>
              <c:strCache>
                <c:ptCount val="1"/>
                <c:pt idx="0">
                  <c:v>Jul</c:v>
                </c:pt>
              </c:strCache>
            </c:strRef>
          </c:tx>
          <c:spPr>
            <a:ln w="38100" cmpd="sng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520638769114095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D8-5042-A3A4-54496C8E619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D8-5042-A3A4-54496C8E619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6D8-5042-A3A4-54496C8E619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D8-5042-A3A4-54496C8E619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D8-5042-A3A4-54496C8E61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6D8-5042-A3A4-54496C8E619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6D8-5042-A3A4-54496C8E6193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6D8-5042-A3A4-54496C8E6193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6D8-5042-A3A4-54496C8E619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6D8-5042-A3A4-54496C8E619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D8-5042-A3A4-54496C8E61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27640639228742E-2"/>
                      <c:h val="4.4234364964198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6D8-5042-A3A4-54496C8E61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Overflow="clip" horzOverflow="clip" wrap="none" lIns="0" tIns="0" rIns="0" bIns="0" anchor="t" anchorCtr="0">
                <a:no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'Cohorts Analysis'!$B$22:$M$22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'Cohorts Analysis'!$B$35:$M$35</c:f>
              <c:numCache>
                <c:formatCode>0%</c:formatCode>
                <c:ptCount val="12"/>
                <c:pt idx="0">
                  <c:v>1</c:v>
                </c:pt>
                <c:pt idx="1">
                  <c:v>0.8899999999999999</c:v>
                </c:pt>
                <c:pt idx="2">
                  <c:v>0.82699999999999996</c:v>
                </c:pt>
                <c:pt idx="3">
                  <c:v>0.7766224118855698</c:v>
                </c:pt>
                <c:pt idx="4">
                  <c:v>0.74249999999999994</c:v>
                </c:pt>
                <c:pt idx="5">
                  <c:v>0.71142857142857152</c:v>
                </c:pt>
                <c:pt idx="6">
                  <c:v>0.68666666666666665</c:v>
                </c:pt>
                <c:pt idx="7">
                  <c:v>0.66799999999999993</c:v>
                </c:pt>
                <c:pt idx="8">
                  <c:v>0.65500000000000003</c:v>
                </c:pt>
                <c:pt idx="9">
                  <c:v>0.64</c:v>
                </c:pt>
                <c:pt idx="10">
                  <c:v>0.63500000000000001</c:v>
                </c:pt>
                <c:pt idx="11">
                  <c:v>0.61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F52-5A46-BD77-C3D00747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294652"/>
        <c:axId val="1478546947"/>
      </c:lineChart>
      <c:catAx>
        <c:axId val="8772946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8546947"/>
        <c:crosses val="autoZero"/>
        <c:auto val="1"/>
        <c:lblAlgn val="ctr"/>
        <c:lblOffset val="100"/>
        <c:noMultiLvlLbl val="1"/>
      </c:catAx>
      <c:valAx>
        <c:axId val="147854694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7294652"/>
        <c:crosses val="autoZero"/>
        <c:crossBetween val="between"/>
      </c:valAx>
    </c:plotArea>
    <c:plotVisOnly val="1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352425</xdr:colOff>
      <xdr:row>9</xdr:row>
      <xdr:rowOff>165100</xdr:rowOff>
    </xdr:from>
    <xdr:ext cx="8702675" cy="42037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352425</xdr:colOff>
      <xdr:row>22</xdr:row>
      <xdr:rowOff>266700</xdr:rowOff>
    </xdr:from>
    <xdr:ext cx="8702675" cy="42037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30B1C762-1D9C-EFDE-99C6-34D43991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otalcustomer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1000"/>
  <sheetViews>
    <sheetView tabSelected="1" workbookViewId="0">
      <selection activeCell="Y30" sqref="Y30"/>
    </sheetView>
  </sheetViews>
  <sheetFormatPr baseColWidth="10" defaultColWidth="12.6640625" defaultRowHeight="15.75" customHeight="1" x14ac:dyDescent="0.2"/>
  <cols>
    <col min="1" max="1" width="12.83203125" style="4" customWidth="1"/>
    <col min="2" max="13" width="8.5" style="4" customWidth="1"/>
    <col min="14" max="14" width="4.6640625" style="4" customWidth="1"/>
    <col min="15" max="24" width="12.6640625" style="4"/>
    <col min="25" max="47" width="12.6640625" style="19"/>
    <col min="48" max="16384" width="12.6640625" style="4"/>
  </cols>
  <sheetData>
    <row r="1" spans="1:36" ht="26" customHeight="1" x14ac:dyDescent="0.2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2"/>
      <c r="W1" s="2"/>
      <c r="X1" s="2"/>
      <c r="Y1" s="18"/>
      <c r="Z1" s="18"/>
    </row>
    <row r="2" spans="1:36" ht="26" customHeight="1" x14ac:dyDescent="0.2">
      <c r="A2" s="5"/>
      <c r="B2" s="3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X2" s="2"/>
      <c r="Y2" s="18"/>
      <c r="Z2" s="18"/>
    </row>
    <row r="3" spans="1:36" ht="26" customHeight="1" x14ac:dyDescent="0.2">
      <c r="A3" s="2" t="s">
        <v>3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2"/>
      <c r="O3" s="22" t="s">
        <v>26</v>
      </c>
      <c r="P3" s="23"/>
      <c r="Q3" s="23"/>
      <c r="R3" s="23"/>
      <c r="S3" s="23"/>
      <c r="T3" s="23"/>
      <c r="U3" s="23"/>
      <c r="V3" s="23"/>
      <c r="W3" s="23"/>
      <c r="X3" s="2"/>
      <c r="Y3" s="18"/>
      <c r="Z3" s="18"/>
    </row>
    <row r="4" spans="1:36" ht="26" customHeight="1" x14ac:dyDescent="0.2">
      <c r="A4" s="7" t="s">
        <v>4</v>
      </c>
      <c r="B4" s="8">
        <v>571</v>
      </c>
      <c r="C4" s="8">
        <v>508.19</v>
      </c>
      <c r="D4" s="8">
        <v>473.92999999999995</v>
      </c>
      <c r="E4" s="8">
        <v>445.38</v>
      </c>
      <c r="F4" s="8">
        <v>428.25</v>
      </c>
      <c r="G4" s="8">
        <v>411.12</v>
      </c>
      <c r="H4" s="8">
        <v>399.7</v>
      </c>
      <c r="I4" s="8">
        <v>388.28000000000003</v>
      </c>
      <c r="J4" s="8">
        <v>376.86</v>
      </c>
      <c r="K4" s="8">
        <v>365.44</v>
      </c>
      <c r="L4" s="8">
        <v>359.73</v>
      </c>
      <c r="M4" s="8">
        <v>348.31</v>
      </c>
      <c r="N4" s="2"/>
      <c r="O4" s="23"/>
      <c r="P4" s="23"/>
      <c r="Q4" s="23"/>
      <c r="R4" s="23"/>
      <c r="S4" s="23"/>
      <c r="T4" s="23"/>
      <c r="U4" s="23"/>
      <c r="V4" s="23"/>
      <c r="W4" s="23"/>
      <c r="X4" s="2"/>
      <c r="Y4" s="18"/>
      <c r="Z4" s="18"/>
    </row>
    <row r="5" spans="1:36" ht="26" customHeight="1" x14ac:dyDescent="0.2">
      <c r="A5" s="7" t="s">
        <v>5</v>
      </c>
      <c r="B5" s="8">
        <v>642</v>
      </c>
      <c r="C5" s="8">
        <v>577.80000000000007</v>
      </c>
      <c r="D5" s="8">
        <v>532.86</v>
      </c>
      <c r="E5" s="8">
        <v>507.18</v>
      </c>
      <c r="F5" s="8">
        <v>487.92</v>
      </c>
      <c r="G5" s="8">
        <v>468.65999999999997</v>
      </c>
      <c r="H5" s="8">
        <v>455.82</v>
      </c>
      <c r="I5" s="8">
        <v>442.97999999999996</v>
      </c>
      <c r="J5" s="8">
        <v>430.14000000000004</v>
      </c>
      <c r="K5" s="8">
        <v>417.3</v>
      </c>
      <c r="L5" s="8">
        <v>410.88</v>
      </c>
      <c r="M5" s="9"/>
      <c r="N5" s="2"/>
      <c r="O5" s="23"/>
      <c r="P5" s="23"/>
      <c r="Q5" s="23"/>
      <c r="R5" s="23"/>
      <c r="S5" s="23"/>
      <c r="T5" s="23"/>
      <c r="U5" s="23"/>
      <c r="V5" s="23"/>
      <c r="W5" s="23"/>
      <c r="X5" s="2"/>
      <c r="Y5" s="18"/>
      <c r="Z5" s="18"/>
    </row>
    <row r="6" spans="1:36" ht="26" customHeight="1" x14ac:dyDescent="0.2">
      <c r="A6" s="7" t="s">
        <v>6</v>
      </c>
      <c r="B6" s="8">
        <v>703</v>
      </c>
      <c r="C6" s="8">
        <v>625.66999999999996</v>
      </c>
      <c r="D6" s="8">
        <v>576.45999999999992</v>
      </c>
      <c r="E6" s="8">
        <v>534</v>
      </c>
      <c r="F6" s="8">
        <v>520.22</v>
      </c>
      <c r="G6" s="8">
        <v>499.13</v>
      </c>
      <c r="H6" s="8">
        <v>485.06999999999994</v>
      </c>
      <c r="I6" s="8">
        <v>471.01000000000005</v>
      </c>
      <c r="J6" s="8">
        <v>456.95</v>
      </c>
      <c r="K6" s="8">
        <v>442.89</v>
      </c>
      <c r="L6" s="8"/>
      <c r="M6" s="9"/>
      <c r="N6" s="2"/>
      <c r="O6" s="23"/>
      <c r="P6" s="23"/>
      <c r="Q6" s="23"/>
      <c r="R6" s="23"/>
      <c r="S6" s="23"/>
      <c r="T6" s="23"/>
      <c r="U6" s="23"/>
      <c r="V6" s="23"/>
      <c r="W6" s="23"/>
      <c r="X6" s="2"/>
      <c r="Y6" s="18"/>
      <c r="Z6" s="18"/>
    </row>
    <row r="7" spans="1:36" ht="26" customHeight="1" x14ac:dyDescent="0.2">
      <c r="A7" s="7" t="s">
        <v>7</v>
      </c>
      <c r="B7" s="8">
        <v>655</v>
      </c>
      <c r="C7" s="8">
        <v>576.4</v>
      </c>
      <c r="D7" s="8">
        <v>537.1</v>
      </c>
      <c r="E7" s="8">
        <v>504.35</v>
      </c>
      <c r="F7" s="8">
        <v>478.15</v>
      </c>
      <c r="G7" s="8">
        <v>458.49999999999994</v>
      </c>
      <c r="H7" s="8">
        <v>445.40000000000003</v>
      </c>
      <c r="I7" s="8">
        <v>425.75</v>
      </c>
      <c r="J7" s="8">
        <v>419.2</v>
      </c>
      <c r="K7" s="9"/>
      <c r="L7" s="9"/>
      <c r="M7" s="9"/>
      <c r="N7" s="2"/>
      <c r="O7" s="23"/>
      <c r="P7" s="23"/>
      <c r="Q7" s="23"/>
      <c r="R7" s="23"/>
      <c r="S7" s="23"/>
      <c r="T7" s="23"/>
      <c r="U7" s="23"/>
      <c r="V7" s="23"/>
      <c r="W7" s="23"/>
      <c r="X7" s="2"/>
      <c r="Y7" s="18"/>
      <c r="Z7" s="18"/>
    </row>
    <row r="8" spans="1:36" ht="26" customHeight="1" x14ac:dyDescent="0.2">
      <c r="A8" s="7" t="s">
        <v>8</v>
      </c>
      <c r="B8" s="8">
        <v>776</v>
      </c>
      <c r="C8" s="8">
        <v>682.88</v>
      </c>
      <c r="D8" s="8">
        <v>636.31999999999994</v>
      </c>
      <c r="E8" s="8">
        <v>597.52</v>
      </c>
      <c r="F8" s="8">
        <v>566.48</v>
      </c>
      <c r="G8" s="8">
        <v>543.19999999999993</v>
      </c>
      <c r="H8" s="8">
        <v>519.92000000000007</v>
      </c>
      <c r="I8" s="8">
        <v>504.40000000000003</v>
      </c>
      <c r="J8" s="9"/>
      <c r="K8" s="9"/>
      <c r="L8" s="9"/>
      <c r="M8" s="9"/>
      <c r="N8" s="2"/>
      <c r="O8" s="23"/>
      <c r="P8" s="23"/>
      <c r="Q8" s="23"/>
      <c r="R8" s="23"/>
      <c r="S8" s="23"/>
      <c r="T8" s="23"/>
      <c r="U8" s="23"/>
      <c r="V8" s="23"/>
      <c r="W8" s="23"/>
      <c r="X8" s="2"/>
      <c r="Y8" s="18"/>
      <c r="Z8" s="18"/>
    </row>
    <row r="9" spans="1:36" ht="26" customHeight="1" x14ac:dyDescent="0.2">
      <c r="A9" s="7" t="s">
        <v>9</v>
      </c>
      <c r="B9" s="8">
        <v>780</v>
      </c>
      <c r="C9" s="8">
        <v>686.4</v>
      </c>
      <c r="D9" s="8">
        <v>631.80000000000007</v>
      </c>
      <c r="E9" s="8">
        <v>592.79999999999995</v>
      </c>
      <c r="F9" s="8">
        <v>561.6</v>
      </c>
      <c r="G9" s="8">
        <v>538.19999999999993</v>
      </c>
      <c r="H9" s="8">
        <v>522.6</v>
      </c>
      <c r="I9" s="9"/>
      <c r="J9" s="9"/>
      <c r="K9" s="9"/>
      <c r="L9" s="9"/>
      <c r="M9" s="9"/>
      <c r="N9" s="2"/>
      <c r="O9" s="23"/>
      <c r="P9" s="23"/>
      <c r="Q9" s="23"/>
      <c r="R9" s="23"/>
      <c r="S9" s="23"/>
      <c r="T9" s="23"/>
      <c r="U9" s="23"/>
      <c r="V9" s="23"/>
      <c r="W9" s="23"/>
      <c r="X9" s="2"/>
      <c r="Y9" s="18"/>
      <c r="Z9" s="18"/>
    </row>
    <row r="10" spans="1:36" ht="26" customHeight="1" x14ac:dyDescent="0.2">
      <c r="A10" s="7" t="s">
        <v>10</v>
      </c>
      <c r="B10" s="8">
        <v>827</v>
      </c>
      <c r="C10" s="8">
        <v>736.03</v>
      </c>
      <c r="D10" s="8">
        <v>686.41</v>
      </c>
      <c r="E10" s="8">
        <v>653.33000000000004</v>
      </c>
      <c r="F10" s="8">
        <v>628.52</v>
      </c>
      <c r="G10" s="8">
        <v>603.71</v>
      </c>
      <c r="H10" s="9"/>
      <c r="I10" s="9"/>
      <c r="J10" s="9"/>
      <c r="K10" s="9"/>
      <c r="L10" s="9"/>
      <c r="M10" s="9"/>
      <c r="N10" s="2"/>
      <c r="O10" s="3"/>
      <c r="P10" s="3"/>
      <c r="Q10" s="10"/>
      <c r="R10" s="10"/>
      <c r="S10" s="10"/>
      <c r="T10" s="10"/>
      <c r="U10" s="10"/>
      <c r="V10" s="2"/>
      <c r="W10" s="2"/>
      <c r="X10" s="2"/>
      <c r="Y10" s="18"/>
      <c r="Z10" s="18"/>
    </row>
    <row r="11" spans="1:36" ht="26" customHeight="1" x14ac:dyDescent="0.2">
      <c r="A11" s="7" t="s">
        <v>11</v>
      </c>
      <c r="B11" s="8">
        <v>798</v>
      </c>
      <c r="C11" s="8">
        <v>710.22</v>
      </c>
      <c r="D11" s="8">
        <v>662.33999999999992</v>
      </c>
      <c r="E11" s="8">
        <v>630.42000000000007</v>
      </c>
      <c r="F11" s="8">
        <v>598.5</v>
      </c>
      <c r="G11" s="9"/>
      <c r="H11" s="9"/>
      <c r="I11" s="9"/>
      <c r="J11" s="9"/>
      <c r="K11" s="9"/>
      <c r="L11" s="9"/>
      <c r="M11" s="9"/>
      <c r="N11" s="2"/>
      <c r="O11" s="2"/>
      <c r="P11" s="2"/>
      <c r="Q11" s="11"/>
      <c r="R11" s="11"/>
      <c r="S11" s="11"/>
      <c r="T11" s="11"/>
      <c r="U11" s="11"/>
      <c r="V11" s="2"/>
      <c r="W11" s="2"/>
      <c r="X11" s="2"/>
      <c r="Y11" s="18"/>
      <c r="Z11" s="18"/>
      <c r="AB11" s="20"/>
      <c r="AC11" s="21"/>
      <c r="AD11" s="21"/>
      <c r="AE11" s="21"/>
      <c r="AF11" s="21"/>
      <c r="AG11" s="21"/>
      <c r="AH11" s="21"/>
      <c r="AI11" s="18"/>
      <c r="AJ11" s="18"/>
    </row>
    <row r="12" spans="1:36" ht="26" customHeight="1" x14ac:dyDescent="0.2">
      <c r="A12" s="7" t="s">
        <v>12</v>
      </c>
      <c r="B12" s="8">
        <v>831</v>
      </c>
      <c r="C12" s="8">
        <v>739.59</v>
      </c>
      <c r="D12" s="8">
        <v>689.73</v>
      </c>
      <c r="E12" s="8">
        <v>648.18000000000006</v>
      </c>
      <c r="F12" s="9"/>
      <c r="G12" s="9"/>
      <c r="H12" s="9"/>
      <c r="I12" s="9"/>
      <c r="J12" s="9"/>
      <c r="K12" s="9"/>
      <c r="L12" s="9"/>
      <c r="M12" s="9"/>
      <c r="N12" s="2"/>
      <c r="O12" s="2"/>
      <c r="P12" s="2"/>
      <c r="Q12" s="11"/>
      <c r="R12" s="11"/>
      <c r="S12" s="11"/>
      <c r="T12" s="11"/>
      <c r="U12" s="11"/>
      <c r="V12" s="2"/>
      <c r="W12" s="2"/>
      <c r="X12" s="2"/>
      <c r="Y12" s="18"/>
      <c r="Z12" s="18"/>
      <c r="AB12" s="21"/>
      <c r="AC12" s="21"/>
      <c r="AD12" s="21"/>
      <c r="AE12" s="21"/>
      <c r="AF12" s="21"/>
      <c r="AG12" s="21"/>
      <c r="AH12" s="21"/>
      <c r="AI12" s="18"/>
      <c r="AJ12" s="18"/>
    </row>
    <row r="13" spans="1:36" ht="26" customHeight="1" x14ac:dyDescent="0.2">
      <c r="A13" s="7" t="s">
        <v>13</v>
      </c>
      <c r="B13" s="8">
        <v>852</v>
      </c>
      <c r="C13" s="8">
        <v>766.80000000000007</v>
      </c>
      <c r="D13" s="8">
        <v>724.19999999999993</v>
      </c>
      <c r="E13" s="9"/>
      <c r="F13" s="9"/>
      <c r="G13" s="9"/>
      <c r="H13" s="9"/>
      <c r="I13" s="9"/>
      <c r="J13" s="9"/>
      <c r="K13" s="9"/>
      <c r="L13" s="9"/>
      <c r="M13" s="9"/>
      <c r="N13" s="2"/>
      <c r="O13" s="2"/>
      <c r="P13" s="2"/>
      <c r="Q13" s="11"/>
      <c r="R13" s="11"/>
      <c r="S13" s="11"/>
      <c r="T13" s="11"/>
      <c r="U13" s="11"/>
      <c r="V13" s="2"/>
      <c r="W13" s="2"/>
      <c r="X13" s="2"/>
      <c r="Y13" s="18"/>
      <c r="Z13" s="18"/>
      <c r="AB13" s="21"/>
      <c r="AC13" s="21"/>
      <c r="AD13" s="21"/>
      <c r="AE13" s="21"/>
      <c r="AF13" s="21"/>
      <c r="AG13" s="21"/>
      <c r="AH13" s="21"/>
      <c r="AI13" s="18"/>
      <c r="AJ13" s="18"/>
    </row>
    <row r="14" spans="1:36" ht="26" customHeight="1" x14ac:dyDescent="0.2">
      <c r="A14" s="7" t="s">
        <v>14</v>
      </c>
      <c r="B14" s="8">
        <v>813</v>
      </c>
      <c r="C14" s="8">
        <v>731.7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2"/>
      <c r="O14" s="2"/>
      <c r="P14" s="2"/>
      <c r="Q14" s="11"/>
      <c r="R14" s="11"/>
      <c r="S14" s="11"/>
      <c r="T14" s="11"/>
      <c r="U14" s="11"/>
      <c r="V14" s="2"/>
      <c r="W14" s="2"/>
      <c r="X14" s="2"/>
      <c r="Y14" s="18"/>
      <c r="Z14" s="18"/>
      <c r="AB14" s="21"/>
      <c r="AC14" s="21"/>
      <c r="AD14" s="21"/>
      <c r="AE14" s="21"/>
      <c r="AF14" s="21"/>
      <c r="AG14" s="21"/>
      <c r="AH14" s="21"/>
      <c r="AI14" s="18"/>
      <c r="AJ14" s="18"/>
    </row>
    <row r="15" spans="1:36" ht="26" customHeight="1" x14ac:dyDescent="0.2">
      <c r="A15" s="7" t="s">
        <v>15</v>
      </c>
      <c r="B15" s="8">
        <v>864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"/>
      <c r="O15" s="2"/>
      <c r="P15" s="2"/>
      <c r="Q15" s="11"/>
      <c r="R15" s="11"/>
      <c r="S15" s="11"/>
      <c r="T15" s="11"/>
      <c r="U15" s="11"/>
      <c r="V15" s="2"/>
      <c r="W15" s="2"/>
      <c r="X15" s="2"/>
      <c r="Y15" s="18"/>
      <c r="Z15" s="18"/>
      <c r="AB15" s="21"/>
      <c r="AC15" s="21"/>
      <c r="AD15" s="21"/>
      <c r="AE15" s="21"/>
      <c r="AF15" s="21"/>
      <c r="AG15" s="21"/>
      <c r="AH15" s="21"/>
      <c r="AI15" s="18"/>
      <c r="AJ15" s="18"/>
    </row>
    <row r="16" spans="1:36" ht="26" customHeight="1" x14ac:dyDescent="0.2">
      <c r="A16" s="2"/>
      <c r="B16" s="12" t="s">
        <v>16</v>
      </c>
      <c r="C16" s="3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1"/>
      <c r="R16" s="11"/>
      <c r="S16" s="11"/>
      <c r="T16" s="11"/>
      <c r="U16" s="11"/>
      <c r="V16" s="2"/>
      <c r="W16" s="2"/>
      <c r="X16" s="2"/>
      <c r="Y16" s="18"/>
      <c r="Z16" s="18"/>
    </row>
    <row r="17" spans="1:26" ht="26" customHeight="1" x14ac:dyDescent="0.2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O17" s="2"/>
      <c r="P17" s="2"/>
      <c r="Q17" s="11"/>
      <c r="R17" s="11"/>
      <c r="S17" s="11"/>
      <c r="T17" s="11"/>
      <c r="U17" s="11"/>
      <c r="V17" s="2"/>
      <c r="W17" s="2"/>
      <c r="X17" s="2"/>
      <c r="Y17" s="18"/>
      <c r="Z17" s="18"/>
    </row>
    <row r="18" spans="1:26" ht="26" customHeight="1" x14ac:dyDescent="0.2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11"/>
      <c r="R18" s="11"/>
      <c r="S18" s="11"/>
      <c r="T18" s="11"/>
      <c r="U18" s="11"/>
      <c r="V18" s="2"/>
      <c r="W18" s="2"/>
      <c r="X18" s="2"/>
      <c r="Y18" s="18"/>
      <c r="Z18" s="18"/>
    </row>
    <row r="19" spans="1:26" ht="26" customHeight="1" x14ac:dyDescent="0.2">
      <c r="A19" s="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"/>
      <c r="O19" s="2"/>
      <c r="P19" s="2"/>
      <c r="Q19" s="11"/>
      <c r="R19" s="11"/>
      <c r="S19" s="11"/>
      <c r="T19" s="11"/>
      <c r="U19" s="11"/>
      <c r="V19" s="2"/>
      <c r="W19" s="2"/>
      <c r="X19" s="2"/>
      <c r="Y19" s="18"/>
      <c r="Z19" s="18"/>
    </row>
    <row r="20" spans="1:26" ht="26" customHeight="1" x14ac:dyDescent="0.2">
      <c r="A20" s="13" t="s">
        <v>18</v>
      </c>
      <c r="B20" s="11"/>
      <c r="C20" s="11"/>
      <c r="D20" s="11"/>
      <c r="E20" s="14" t="s">
        <v>19</v>
      </c>
      <c r="F20" s="11"/>
      <c r="G20" s="11"/>
      <c r="H20" s="11"/>
      <c r="I20" s="11"/>
      <c r="J20" s="11"/>
      <c r="K20" s="11"/>
      <c r="L20" s="11"/>
      <c r="M20" s="11"/>
      <c r="N20" s="2"/>
      <c r="O20" s="2"/>
      <c r="P20" s="2"/>
      <c r="Q20" s="11"/>
      <c r="R20" s="11"/>
      <c r="S20" s="11"/>
      <c r="T20" s="11"/>
      <c r="U20" s="11"/>
      <c r="V20" s="2"/>
      <c r="W20" s="2"/>
      <c r="X20" s="2"/>
      <c r="Y20" s="18"/>
      <c r="Z20" s="18"/>
    </row>
    <row r="21" spans="1:26" ht="26" customHeight="1" x14ac:dyDescent="0.2">
      <c r="A21" s="5"/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8"/>
      <c r="Z21" s="18"/>
    </row>
    <row r="22" spans="1:26" ht="26" customHeight="1" x14ac:dyDescent="0.2">
      <c r="A22" s="2" t="s">
        <v>21</v>
      </c>
      <c r="B22" s="6">
        <v>1</v>
      </c>
      <c r="C22" s="6">
        <v>2</v>
      </c>
      <c r="D22" s="6">
        <v>3</v>
      </c>
      <c r="E22" s="6">
        <v>4</v>
      </c>
      <c r="F22" s="6">
        <v>5</v>
      </c>
      <c r="G22" s="6">
        <v>6</v>
      </c>
      <c r="H22" s="6">
        <v>7</v>
      </c>
      <c r="I22" s="6">
        <v>8</v>
      </c>
      <c r="J22" s="6">
        <v>9</v>
      </c>
      <c r="K22" s="6">
        <v>10</v>
      </c>
      <c r="L22" s="6">
        <v>11</v>
      </c>
      <c r="M22" s="6">
        <v>12</v>
      </c>
      <c r="N22" s="2"/>
      <c r="O22" s="2"/>
      <c r="P22" s="2"/>
      <c r="Q22" s="11"/>
      <c r="R22" s="11"/>
      <c r="S22" s="11"/>
      <c r="T22" s="2"/>
      <c r="U22" s="2"/>
      <c r="V22" s="2"/>
      <c r="W22" s="2"/>
      <c r="X22" s="2"/>
      <c r="Y22" s="18"/>
      <c r="Z22" s="18"/>
    </row>
    <row r="23" spans="1:26" ht="26" customHeight="1" x14ac:dyDescent="0.2">
      <c r="A23" s="7" t="s">
        <v>4</v>
      </c>
      <c r="B23" s="15">
        <f t="shared" ref="B23:B34" si="0">B4/B4</f>
        <v>1</v>
      </c>
      <c r="C23" s="15">
        <f t="shared" ref="C23:M23" si="1">C4/$B4</f>
        <v>0.89</v>
      </c>
      <c r="D23" s="15">
        <f t="shared" si="1"/>
        <v>0.83</v>
      </c>
      <c r="E23" s="15">
        <f t="shared" si="1"/>
        <v>0.78</v>
      </c>
      <c r="F23" s="15">
        <f t="shared" si="1"/>
        <v>0.75</v>
      </c>
      <c r="G23" s="15">
        <f t="shared" si="1"/>
        <v>0.72</v>
      </c>
      <c r="H23" s="15">
        <f t="shared" si="1"/>
        <v>0.7</v>
      </c>
      <c r="I23" s="15">
        <f t="shared" si="1"/>
        <v>0.68</v>
      </c>
      <c r="J23" s="15">
        <f t="shared" si="1"/>
        <v>0.66</v>
      </c>
      <c r="K23" s="15">
        <f t="shared" si="1"/>
        <v>0.64</v>
      </c>
      <c r="L23" s="15">
        <f t="shared" si="1"/>
        <v>0.63</v>
      </c>
      <c r="M23" s="15">
        <f t="shared" si="1"/>
        <v>0.61</v>
      </c>
      <c r="N23" s="2"/>
      <c r="O23" s="2"/>
      <c r="P23" s="2"/>
      <c r="Q23" s="11"/>
      <c r="R23" s="11"/>
      <c r="S23" s="11"/>
      <c r="T23" s="2"/>
      <c r="U23" s="2"/>
      <c r="V23" s="2"/>
      <c r="W23" s="2"/>
      <c r="X23" s="2"/>
      <c r="Y23" s="18"/>
      <c r="Z23" s="18"/>
    </row>
    <row r="24" spans="1:26" ht="26" customHeight="1" x14ac:dyDescent="0.2">
      <c r="A24" s="7" t="s">
        <v>5</v>
      </c>
      <c r="B24" s="15">
        <f t="shared" si="0"/>
        <v>1</v>
      </c>
      <c r="C24" s="15">
        <f t="shared" ref="C24:L24" si="2">C5/$B5</f>
        <v>0.90000000000000013</v>
      </c>
      <c r="D24" s="15">
        <f t="shared" si="2"/>
        <v>0.83000000000000007</v>
      </c>
      <c r="E24" s="15">
        <f t="shared" si="2"/>
        <v>0.79</v>
      </c>
      <c r="F24" s="15">
        <f t="shared" si="2"/>
        <v>0.76</v>
      </c>
      <c r="G24" s="15">
        <f t="shared" si="2"/>
        <v>0.73</v>
      </c>
      <c r="H24" s="15">
        <f t="shared" si="2"/>
        <v>0.71</v>
      </c>
      <c r="I24" s="15">
        <f t="shared" si="2"/>
        <v>0.69</v>
      </c>
      <c r="J24" s="15">
        <f t="shared" si="2"/>
        <v>0.67</v>
      </c>
      <c r="K24" s="15">
        <f t="shared" si="2"/>
        <v>0.65</v>
      </c>
      <c r="L24" s="15">
        <f t="shared" si="2"/>
        <v>0.64</v>
      </c>
      <c r="M24" s="15"/>
      <c r="N24" s="2"/>
      <c r="O24" s="2"/>
      <c r="P24" s="2"/>
      <c r="Q24" s="11"/>
      <c r="R24" s="11"/>
      <c r="S24" s="11"/>
      <c r="T24" s="2"/>
      <c r="U24" s="2"/>
      <c r="V24" s="2"/>
      <c r="W24" s="2"/>
      <c r="X24" s="2"/>
      <c r="Y24" s="18"/>
      <c r="Z24" s="18"/>
    </row>
    <row r="25" spans="1:26" ht="26" customHeight="1" x14ac:dyDescent="0.2">
      <c r="A25" s="7" t="s">
        <v>6</v>
      </c>
      <c r="B25" s="15">
        <f t="shared" si="0"/>
        <v>1</v>
      </c>
      <c r="C25" s="15">
        <f t="shared" ref="C25:K25" si="3">C6/$B6</f>
        <v>0.8899999999999999</v>
      </c>
      <c r="D25" s="15">
        <f t="shared" si="3"/>
        <v>0.81999999999999984</v>
      </c>
      <c r="E25" s="15">
        <f t="shared" si="3"/>
        <v>0.75960170697012808</v>
      </c>
      <c r="F25" s="15">
        <f t="shared" si="3"/>
        <v>0.74</v>
      </c>
      <c r="G25" s="15">
        <f t="shared" si="3"/>
        <v>0.71</v>
      </c>
      <c r="H25" s="15">
        <f t="shared" si="3"/>
        <v>0.69</v>
      </c>
      <c r="I25" s="15">
        <f t="shared" si="3"/>
        <v>0.67</v>
      </c>
      <c r="J25" s="15">
        <f t="shared" si="3"/>
        <v>0.65</v>
      </c>
      <c r="K25" s="15">
        <f t="shared" si="3"/>
        <v>0.63</v>
      </c>
      <c r="L25" s="15"/>
      <c r="M25" s="15"/>
      <c r="N25" s="2"/>
      <c r="O25" s="2"/>
      <c r="P25" s="2"/>
      <c r="Q25" s="11"/>
      <c r="R25" s="11"/>
      <c r="S25" s="11"/>
      <c r="T25" s="2"/>
      <c r="U25" s="2"/>
      <c r="V25" s="2"/>
      <c r="W25" s="2"/>
      <c r="X25" s="2"/>
      <c r="Y25" s="18"/>
      <c r="Z25" s="18"/>
    </row>
    <row r="26" spans="1:26" ht="26" customHeight="1" x14ac:dyDescent="0.2">
      <c r="A26" s="7" t="s">
        <v>7</v>
      </c>
      <c r="B26" s="15">
        <f t="shared" si="0"/>
        <v>1</v>
      </c>
      <c r="C26" s="15">
        <f t="shared" ref="C26:J26" si="4">C7/$B7</f>
        <v>0.88</v>
      </c>
      <c r="D26" s="15">
        <f t="shared" si="4"/>
        <v>0.82000000000000006</v>
      </c>
      <c r="E26" s="15">
        <f t="shared" si="4"/>
        <v>0.77</v>
      </c>
      <c r="F26" s="15">
        <f t="shared" si="4"/>
        <v>0.73</v>
      </c>
      <c r="G26" s="15">
        <f t="shared" si="4"/>
        <v>0.7</v>
      </c>
      <c r="H26" s="15">
        <f t="shared" si="4"/>
        <v>0.68</v>
      </c>
      <c r="I26" s="15">
        <f t="shared" si="4"/>
        <v>0.65</v>
      </c>
      <c r="J26" s="15">
        <f t="shared" si="4"/>
        <v>0.64</v>
      </c>
      <c r="K26" s="15"/>
      <c r="L26" s="15"/>
      <c r="M26" s="15"/>
      <c r="N26" s="2"/>
      <c r="O26" s="2"/>
      <c r="P26" s="2"/>
      <c r="Q26" s="11"/>
      <c r="R26" s="11"/>
      <c r="S26" s="11"/>
      <c r="T26" s="2"/>
      <c r="U26" s="2"/>
      <c r="V26" s="2"/>
      <c r="W26" s="2"/>
      <c r="X26" s="2"/>
      <c r="Y26" s="18"/>
      <c r="Z26" s="18"/>
    </row>
    <row r="27" spans="1:26" ht="26" customHeight="1" x14ac:dyDescent="0.2">
      <c r="A27" s="7" t="s">
        <v>8</v>
      </c>
      <c r="B27" s="15">
        <f t="shared" si="0"/>
        <v>1</v>
      </c>
      <c r="C27" s="15">
        <f t="shared" ref="C27:I27" si="5">C8/$B8</f>
        <v>0.88</v>
      </c>
      <c r="D27" s="15">
        <f t="shared" si="5"/>
        <v>0.82</v>
      </c>
      <c r="E27" s="15">
        <f t="shared" si="5"/>
        <v>0.77</v>
      </c>
      <c r="F27" s="15">
        <f t="shared" si="5"/>
        <v>0.73</v>
      </c>
      <c r="G27" s="15">
        <f t="shared" si="5"/>
        <v>0.7</v>
      </c>
      <c r="H27" s="15">
        <f t="shared" si="5"/>
        <v>0.67</v>
      </c>
      <c r="I27" s="15">
        <f t="shared" si="5"/>
        <v>0.65</v>
      </c>
      <c r="J27" s="15"/>
      <c r="K27" s="15"/>
      <c r="L27" s="15"/>
      <c r="M27" s="15"/>
      <c r="N27" s="2"/>
      <c r="O27" s="2"/>
      <c r="P27" s="2"/>
      <c r="Q27" s="11"/>
      <c r="R27" s="11"/>
      <c r="S27" s="11"/>
      <c r="T27" s="2"/>
      <c r="U27" s="2"/>
      <c r="V27" s="2"/>
      <c r="W27" s="2"/>
      <c r="X27" s="2"/>
      <c r="Y27" s="18"/>
      <c r="Z27" s="18"/>
    </row>
    <row r="28" spans="1:26" ht="26" customHeight="1" x14ac:dyDescent="0.2">
      <c r="A28" s="7" t="s">
        <v>9</v>
      </c>
      <c r="B28" s="15">
        <f t="shared" si="0"/>
        <v>1</v>
      </c>
      <c r="C28" s="15">
        <f t="shared" ref="C28:H28" si="6">C9/$B9</f>
        <v>0.88</v>
      </c>
      <c r="D28" s="15">
        <f t="shared" si="6"/>
        <v>0.81</v>
      </c>
      <c r="E28" s="15">
        <f t="shared" si="6"/>
        <v>0.7599999999999999</v>
      </c>
      <c r="F28" s="15">
        <f t="shared" si="6"/>
        <v>0.72000000000000008</v>
      </c>
      <c r="G28" s="15">
        <f t="shared" si="6"/>
        <v>0.69</v>
      </c>
      <c r="H28" s="15">
        <f t="shared" si="6"/>
        <v>0.67</v>
      </c>
      <c r="I28" s="15"/>
      <c r="J28" s="15"/>
      <c r="K28" s="15"/>
      <c r="L28" s="15"/>
      <c r="M28" s="15"/>
      <c r="N28" s="2"/>
      <c r="O28" s="2"/>
      <c r="P28" s="2"/>
      <c r="Q28" s="11"/>
      <c r="R28" s="11"/>
      <c r="S28" s="11"/>
      <c r="T28" s="2"/>
      <c r="U28" s="2"/>
      <c r="V28" s="2"/>
      <c r="W28" s="2"/>
      <c r="X28" s="2"/>
      <c r="Y28" s="18"/>
      <c r="Z28" s="18"/>
    </row>
    <row r="29" spans="1:26" ht="26" customHeight="1" x14ac:dyDescent="0.2">
      <c r="A29" s="7" t="s">
        <v>10</v>
      </c>
      <c r="B29" s="15">
        <f t="shared" si="0"/>
        <v>1</v>
      </c>
      <c r="C29" s="15">
        <f t="shared" ref="C29:G29" si="7">C10/$B10</f>
        <v>0.89</v>
      </c>
      <c r="D29" s="15">
        <f t="shared" si="7"/>
        <v>0.83</v>
      </c>
      <c r="E29" s="15">
        <f t="shared" si="7"/>
        <v>0.79</v>
      </c>
      <c r="F29" s="15">
        <f t="shared" si="7"/>
        <v>0.76</v>
      </c>
      <c r="G29" s="15">
        <f t="shared" si="7"/>
        <v>0.73000000000000009</v>
      </c>
      <c r="H29" s="15"/>
      <c r="I29" s="15"/>
      <c r="J29" s="15"/>
      <c r="K29" s="15"/>
      <c r="L29" s="15"/>
      <c r="M29" s="15"/>
      <c r="N29" s="2"/>
      <c r="O29" s="2"/>
      <c r="P29" s="2"/>
      <c r="Q29" s="11"/>
      <c r="R29" s="11"/>
      <c r="S29" s="11"/>
      <c r="T29" s="2"/>
      <c r="U29" s="2"/>
      <c r="V29" s="2"/>
      <c r="W29" s="2"/>
      <c r="X29" s="2"/>
      <c r="Y29" s="18"/>
      <c r="Z29" s="18"/>
    </row>
    <row r="30" spans="1:26" ht="26" customHeight="1" x14ac:dyDescent="0.2">
      <c r="A30" s="7" t="s">
        <v>11</v>
      </c>
      <c r="B30" s="15">
        <f t="shared" si="0"/>
        <v>1</v>
      </c>
      <c r="C30" s="15">
        <f t="shared" ref="C30:F30" si="8">C11/$B11</f>
        <v>0.89</v>
      </c>
      <c r="D30" s="15">
        <f t="shared" si="8"/>
        <v>0.82999999999999985</v>
      </c>
      <c r="E30" s="15">
        <f t="shared" si="8"/>
        <v>0.79000000000000015</v>
      </c>
      <c r="F30" s="15">
        <f t="shared" si="8"/>
        <v>0.75</v>
      </c>
      <c r="G30" s="15"/>
      <c r="H30" s="15"/>
      <c r="I30" s="15"/>
      <c r="J30" s="15"/>
      <c r="K30" s="15"/>
      <c r="L30" s="15"/>
      <c r="M30" s="15"/>
      <c r="N30" s="2"/>
      <c r="O30" s="2"/>
      <c r="P30" s="2"/>
      <c r="Q30" s="11"/>
      <c r="R30" s="11"/>
      <c r="S30" s="11"/>
      <c r="T30" s="2"/>
      <c r="U30" s="2"/>
      <c r="V30" s="2"/>
      <c r="W30" s="2"/>
      <c r="X30" s="2"/>
      <c r="Y30" s="18"/>
      <c r="Z30" s="18"/>
    </row>
    <row r="31" spans="1:26" ht="26" customHeight="1" x14ac:dyDescent="0.2">
      <c r="A31" s="7" t="s">
        <v>12</v>
      </c>
      <c r="B31" s="15">
        <f t="shared" si="0"/>
        <v>1</v>
      </c>
      <c r="C31" s="15">
        <f t="shared" ref="C31:E31" si="9">C12/$B12</f>
        <v>0.89</v>
      </c>
      <c r="D31" s="15">
        <f t="shared" si="9"/>
        <v>0.83000000000000007</v>
      </c>
      <c r="E31" s="15">
        <f t="shared" si="9"/>
        <v>0.78</v>
      </c>
      <c r="F31" s="15"/>
      <c r="G31" s="15"/>
      <c r="H31" s="15"/>
      <c r="I31" s="15"/>
      <c r="J31" s="15"/>
      <c r="K31" s="15"/>
      <c r="L31" s="15"/>
      <c r="M31" s="15"/>
      <c r="N31" s="2"/>
      <c r="O31" s="2"/>
      <c r="P31" s="2"/>
      <c r="Q31" s="11"/>
      <c r="R31" s="11"/>
      <c r="S31" s="11"/>
      <c r="T31" s="2"/>
      <c r="U31" s="2"/>
      <c r="V31" s="2"/>
      <c r="W31" s="2"/>
      <c r="X31" s="2"/>
      <c r="Y31" s="18"/>
      <c r="Z31" s="18"/>
    </row>
    <row r="32" spans="1:26" ht="26" customHeight="1" x14ac:dyDescent="0.2">
      <c r="A32" s="7" t="s">
        <v>13</v>
      </c>
      <c r="B32" s="15">
        <f t="shared" si="0"/>
        <v>1</v>
      </c>
      <c r="C32" s="15">
        <f t="shared" ref="C32:D32" si="10">C13/$B13</f>
        <v>0.90000000000000013</v>
      </c>
      <c r="D32" s="15">
        <f t="shared" si="10"/>
        <v>0.84999999999999987</v>
      </c>
      <c r="E32" s="15"/>
      <c r="F32" s="15"/>
      <c r="G32" s="15"/>
      <c r="H32" s="15"/>
      <c r="I32" s="15"/>
      <c r="J32" s="15"/>
      <c r="K32" s="15"/>
      <c r="L32" s="15"/>
      <c r="M32" s="15"/>
      <c r="N32" s="2"/>
      <c r="O32" s="2"/>
      <c r="P32" s="2"/>
      <c r="Q32" s="11"/>
      <c r="R32" s="11"/>
      <c r="S32" s="11"/>
      <c r="T32" s="2"/>
      <c r="U32" s="2"/>
      <c r="V32" s="2"/>
      <c r="W32" s="2"/>
      <c r="X32" s="2"/>
      <c r="Y32" s="18"/>
      <c r="Z32" s="18"/>
    </row>
    <row r="33" spans="1:26" ht="26" customHeight="1" x14ac:dyDescent="0.2">
      <c r="A33" s="7" t="s">
        <v>14</v>
      </c>
      <c r="B33" s="15">
        <f t="shared" si="0"/>
        <v>1</v>
      </c>
      <c r="C33" s="15">
        <f>C14/$B14</f>
        <v>0.9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2"/>
      <c r="O33" s="2"/>
      <c r="P33" s="2"/>
      <c r="Q33" s="11"/>
      <c r="R33" s="11"/>
      <c r="S33" s="11"/>
      <c r="T33" s="2"/>
      <c r="U33" s="2"/>
      <c r="V33" s="2"/>
      <c r="W33" s="2"/>
      <c r="X33" s="2"/>
      <c r="Y33" s="18"/>
      <c r="Z33" s="18"/>
    </row>
    <row r="34" spans="1:26" ht="26" customHeight="1" x14ac:dyDescent="0.2">
      <c r="A34" s="7" t="s">
        <v>15</v>
      </c>
      <c r="B34" s="15">
        <f t="shared" si="0"/>
        <v>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8"/>
      <c r="Z34" s="18"/>
    </row>
    <row r="35" spans="1:26" ht="26" customHeight="1" x14ac:dyDescent="0.2">
      <c r="A35" s="7" t="s">
        <v>22</v>
      </c>
      <c r="B35" s="16">
        <f t="shared" ref="B35:M35" si="11">AVERAGE(B23:B34)</f>
        <v>1</v>
      </c>
      <c r="C35" s="16">
        <f t="shared" si="11"/>
        <v>0.8899999999999999</v>
      </c>
      <c r="D35" s="16">
        <f t="shared" si="11"/>
        <v>0.82699999999999996</v>
      </c>
      <c r="E35" s="16">
        <f t="shared" si="11"/>
        <v>0.7766224118855698</v>
      </c>
      <c r="F35" s="16">
        <f t="shared" si="11"/>
        <v>0.74249999999999994</v>
      </c>
      <c r="G35" s="16">
        <f t="shared" si="11"/>
        <v>0.71142857142857152</v>
      </c>
      <c r="H35" s="16">
        <f t="shared" si="11"/>
        <v>0.68666666666666665</v>
      </c>
      <c r="I35" s="16">
        <f t="shared" si="11"/>
        <v>0.66799999999999993</v>
      </c>
      <c r="J35" s="16">
        <f t="shared" si="11"/>
        <v>0.65500000000000003</v>
      </c>
      <c r="K35" s="16">
        <f t="shared" si="11"/>
        <v>0.64</v>
      </c>
      <c r="L35" s="16">
        <f t="shared" si="11"/>
        <v>0.63500000000000001</v>
      </c>
      <c r="M35" s="16">
        <f t="shared" si="11"/>
        <v>0.61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8"/>
      <c r="Z35" s="18"/>
    </row>
    <row r="36" spans="1:26" ht="26" customHeight="1" x14ac:dyDescent="0.2">
      <c r="A36" s="2"/>
      <c r="B36" s="3" t="s">
        <v>23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8"/>
      <c r="Z36" s="18"/>
    </row>
    <row r="37" spans="1:26" ht="26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1"/>
      <c r="R37" s="11"/>
      <c r="S37" s="2"/>
      <c r="T37" s="2"/>
      <c r="U37" s="2"/>
      <c r="V37" s="2"/>
      <c r="W37" s="2"/>
      <c r="X37" s="2"/>
      <c r="Y37" s="18"/>
      <c r="Z37" s="18"/>
    </row>
    <row r="38" spans="1:26" ht="26" customHeight="1" x14ac:dyDescent="0.2">
      <c r="A38" s="3" t="s">
        <v>24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1"/>
      <c r="R38" s="11"/>
      <c r="S38" s="2"/>
      <c r="T38" s="2"/>
      <c r="U38" s="2"/>
      <c r="V38" s="2"/>
      <c r="W38" s="2"/>
      <c r="X38" s="2"/>
      <c r="Y38" s="18"/>
      <c r="Z38" s="18"/>
    </row>
    <row r="39" spans="1:26" ht="26" customHeight="1" x14ac:dyDescent="0.2">
      <c r="A39" s="17" t="s">
        <v>25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1"/>
      <c r="R39" s="11"/>
      <c r="S39" s="2"/>
      <c r="T39" s="2"/>
      <c r="U39" s="2"/>
      <c r="V39" s="2"/>
      <c r="W39" s="2"/>
      <c r="X39" s="2"/>
      <c r="Y39" s="18"/>
      <c r="Z39" s="18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1"/>
      <c r="R40" s="11"/>
      <c r="S40" s="2"/>
      <c r="T40" s="2"/>
      <c r="U40" s="2"/>
      <c r="V40" s="2"/>
      <c r="W40" s="2"/>
      <c r="X40" s="2"/>
      <c r="Y40" s="18"/>
      <c r="Z40" s="18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1"/>
      <c r="R41" s="11"/>
      <c r="S41" s="2"/>
      <c r="T41" s="2"/>
      <c r="U41" s="2"/>
      <c r="V41" s="2"/>
      <c r="W41" s="2"/>
      <c r="X41" s="2"/>
      <c r="Y41" s="18"/>
      <c r="Z41" s="18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1"/>
      <c r="R42" s="11"/>
      <c r="S42" s="2"/>
      <c r="T42" s="2"/>
      <c r="U42" s="2"/>
      <c r="V42" s="2"/>
      <c r="W42" s="2"/>
      <c r="X42" s="2"/>
      <c r="Y42" s="18"/>
      <c r="Z42" s="18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1"/>
      <c r="R43" s="11"/>
      <c r="S43" s="2"/>
      <c r="T43" s="2"/>
      <c r="U43" s="2"/>
      <c r="V43" s="2"/>
      <c r="W43" s="2"/>
      <c r="X43" s="2"/>
      <c r="Y43" s="18"/>
      <c r="Z43" s="18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1"/>
      <c r="R44" s="11"/>
      <c r="S44" s="2"/>
      <c r="T44" s="2"/>
      <c r="U44" s="2"/>
      <c r="V44" s="2"/>
      <c r="W44" s="2"/>
      <c r="X44" s="2"/>
      <c r="Y44" s="18"/>
      <c r="Z44" s="18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1"/>
      <c r="R45" s="11"/>
      <c r="S45" s="2"/>
      <c r="T45" s="2"/>
      <c r="U45" s="2"/>
      <c r="V45" s="2"/>
      <c r="W45" s="2"/>
      <c r="X45" s="2"/>
      <c r="Y45" s="18"/>
      <c r="Z45" s="18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1"/>
      <c r="R46" s="11"/>
      <c r="S46" s="2"/>
      <c r="T46" s="2"/>
      <c r="U46" s="2"/>
      <c r="V46" s="2"/>
      <c r="W46" s="2"/>
      <c r="X46" s="2"/>
      <c r="Y46" s="18"/>
      <c r="Z46" s="18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1"/>
      <c r="R47" s="11"/>
      <c r="S47" s="2"/>
      <c r="T47" s="2"/>
      <c r="U47" s="2"/>
      <c r="V47" s="2"/>
      <c r="W47" s="2"/>
      <c r="X47" s="2"/>
      <c r="Y47" s="18"/>
      <c r="Z47" s="18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1"/>
      <c r="R48" s="11"/>
      <c r="S48" s="2"/>
      <c r="T48" s="2"/>
      <c r="U48" s="2"/>
      <c r="V48" s="2"/>
      <c r="W48" s="2"/>
      <c r="X48" s="2"/>
      <c r="Y48" s="18"/>
      <c r="Z48" s="18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8"/>
      <c r="Z49" s="18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8"/>
      <c r="Z50" s="18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8"/>
      <c r="Z51" s="18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8"/>
      <c r="Z52" s="18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8"/>
      <c r="Z53" s="18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8"/>
      <c r="Z54" s="18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8"/>
      <c r="Z55" s="18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8"/>
      <c r="Z56" s="18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8"/>
      <c r="Z57" s="18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8"/>
      <c r="Z58" s="18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8"/>
      <c r="Z59" s="18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8"/>
      <c r="Z60" s="18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8"/>
      <c r="Z61" s="18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8"/>
      <c r="Z62" s="18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8"/>
      <c r="Z63" s="18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8"/>
      <c r="Z64" s="18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8"/>
      <c r="Z65" s="18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8"/>
      <c r="Z66" s="18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8"/>
      <c r="Z67" s="18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8"/>
      <c r="Z68" s="18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8"/>
      <c r="Z69" s="18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8"/>
      <c r="Z70" s="18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8"/>
      <c r="Z71" s="18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8"/>
      <c r="Z72" s="18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8"/>
      <c r="Z73" s="18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8"/>
      <c r="Z74" s="18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8"/>
      <c r="Z75" s="18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8"/>
      <c r="Z76" s="18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8"/>
      <c r="Z77" s="18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8"/>
      <c r="Z78" s="18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8"/>
      <c r="Z79" s="18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8"/>
      <c r="Z80" s="18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8"/>
      <c r="Z81" s="18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8"/>
      <c r="Z82" s="18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8"/>
      <c r="Z83" s="18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8"/>
      <c r="Z84" s="18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8"/>
      <c r="Z85" s="18"/>
    </row>
    <row r="86" spans="1:26" ht="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8"/>
      <c r="Z86" s="18"/>
    </row>
    <row r="87" spans="1:26" ht="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8"/>
      <c r="Z87" s="18"/>
    </row>
    <row r="88" spans="1:26" ht="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8"/>
      <c r="Z88" s="18"/>
    </row>
    <row r="89" spans="1:26" ht="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8"/>
      <c r="Z89" s="18"/>
    </row>
    <row r="90" spans="1:26" ht="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8"/>
      <c r="Z90" s="18"/>
    </row>
    <row r="91" spans="1:26" ht="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8"/>
      <c r="Z91" s="18"/>
    </row>
    <row r="92" spans="1:26" ht="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8"/>
      <c r="Z92" s="18"/>
    </row>
    <row r="93" spans="1:26" ht="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8"/>
      <c r="Z93" s="18"/>
    </row>
    <row r="94" spans="1:26" ht="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8"/>
      <c r="Z94" s="18"/>
    </row>
    <row r="95" spans="1:26" ht="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8"/>
      <c r="Z95" s="18"/>
    </row>
    <row r="96" spans="1:26" ht="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8"/>
      <c r="Z96" s="18"/>
    </row>
    <row r="97" spans="1:26" ht="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8"/>
      <c r="Z97" s="18"/>
    </row>
    <row r="98" spans="1:26" ht="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8"/>
      <c r="Z98" s="18"/>
    </row>
    <row r="99" spans="1:26" ht="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8"/>
      <c r="Z99" s="18"/>
    </row>
    <row r="100" spans="1:26" ht="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8"/>
      <c r="Z100" s="18"/>
    </row>
    <row r="101" spans="1:26" ht="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8"/>
      <c r="Z101" s="18"/>
    </row>
    <row r="102" spans="1:26" ht="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8"/>
      <c r="Z102" s="18"/>
    </row>
    <row r="103" spans="1:26" ht="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8"/>
      <c r="Z103" s="18"/>
    </row>
    <row r="104" spans="1:26" ht="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8"/>
      <c r="Z104" s="18"/>
    </row>
    <row r="105" spans="1:26" ht="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8"/>
      <c r="Z105" s="18"/>
    </row>
    <row r="106" spans="1:26" ht="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8"/>
      <c r="Z106" s="18"/>
    </row>
    <row r="107" spans="1:26" ht="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8"/>
      <c r="Z107" s="18"/>
    </row>
    <row r="108" spans="1:26" ht="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8"/>
      <c r="Z108" s="18"/>
    </row>
    <row r="109" spans="1:26" ht="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8"/>
      <c r="Z109" s="18"/>
    </row>
    <row r="110" spans="1:26" ht="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8"/>
      <c r="Z110" s="18"/>
    </row>
    <row r="111" spans="1:26" ht="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8"/>
      <c r="Z111" s="18"/>
    </row>
    <row r="112" spans="1:26" ht="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8"/>
      <c r="Z112" s="18"/>
    </row>
    <row r="113" spans="1:26" ht="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8"/>
      <c r="Z113" s="18"/>
    </row>
    <row r="114" spans="1:26" ht="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8"/>
      <c r="Z114" s="18"/>
    </row>
    <row r="115" spans="1:26" ht="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8"/>
      <c r="Z115" s="18"/>
    </row>
    <row r="116" spans="1:26" ht="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8"/>
      <c r="Z116" s="18"/>
    </row>
    <row r="117" spans="1:26" ht="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8"/>
      <c r="Z117" s="18"/>
    </row>
    <row r="118" spans="1:26" ht="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8"/>
      <c r="Z118" s="18"/>
    </row>
    <row r="119" spans="1:26" ht="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8"/>
      <c r="Z119" s="18"/>
    </row>
    <row r="120" spans="1:26" ht="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8"/>
      <c r="Z120" s="18"/>
    </row>
    <row r="121" spans="1:26" ht="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8"/>
      <c r="Z121" s="18"/>
    </row>
    <row r="122" spans="1:26" ht="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8"/>
      <c r="Z122" s="18"/>
    </row>
    <row r="123" spans="1:26" ht="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8"/>
      <c r="Z123" s="18"/>
    </row>
    <row r="124" spans="1:26" ht="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8"/>
      <c r="Z124" s="18"/>
    </row>
    <row r="125" spans="1:26" ht="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8"/>
      <c r="Z125" s="18"/>
    </row>
    <row r="126" spans="1:26" ht="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8"/>
      <c r="Z126" s="18"/>
    </row>
    <row r="127" spans="1:26" ht="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8"/>
      <c r="Z127" s="18"/>
    </row>
    <row r="128" spans="1:26" ht="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8"/>
      <c r="Z128" s="18"/>
    </row>
    <row r="129" spans="1:26" ht="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8"/>
      <c r="Z129" s="18"/>
    </row>
    <row r="130" spans="1:26" ht="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8"/>
      <c r="Z130" s="18"/>
    </row>
    <row r="131" spans="1:26" ht="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8"/>
      <c r="Z131" s="18"/>
    </row>
    <row r="132" spans="1:26" ht="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8"/>
      <c r="Z132" s="18"/>
    </row>
    <row r="133" spans="1:26" ht="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8"/>
      <c r="Z133" s="18"/>
    </row>
    <row r="134" spans="1:26" ht="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8"/>
      <c r="Z134" s="18"/>
    </row>
    <row r="135" spans="1:26" ht="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8"/>
      <c r="Z135" s="18"/>
    </row>
    <row r="136" spans="1:26" ht="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8"/>
      <c r="Z136" s="18"/>
    </row>
    <row r="137" spans="1:26" ht="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18"/>
      <c r="Z137" s="18"/>
    </row>
    <row r="138" spans="1:26" ht="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8"/>
      <c r="Z138" s="18"/>
    </row>
    <row r="139" spans="1:26" ht="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8"/>
      <c r="Z139" s="18"/>
    </row>
    <row r="140" spans="1:26" ht="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8"/>
      <c r="Z140" s="18"/>
    </row>
    <row r="141" spans="1:26" ht="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8"/>
      <c r="Z141" s="18"/>
    </row>
    <row r="142" spans="1:26" ht="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8"/>
      <c r="Z142" s="18"/>
    </row>
    <row r="143" spans="1:26" ht="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8"/>
      <c r="Z143" s="18"/>
    </row>
    <row r="144" spans="1:26" ht="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8"/>
      <c r="Z144" s="18"/>
    </row>
    <row r="145" spans="1:26" ht="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8"/>
      <c r="Z145" s="18"/>
    </row>
    <row r="146" spans="1:26" ht="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8"/>
      <c r="Z146" s="18"/>
    </row>
    <row r="147" spans="1:26" ht="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8"/>
      <c r="Z147" s="18"/>
    </row>
    <row r="148" spans="1:26" ht="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8"/>
      <c r="Z148" s="18"/>
    </row>
    <row r="149" spans="1:26" ht="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8"/>
      <c r="Z149" s="18"/>
    </row>
    <row r="150" spans="1:26" ht="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8"/>
      <c r="Z150" s="18"/>
    </row>
    <row r="151" spans="1:26" ht="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8"/>
      <c r="Z151" s="18"/>
    </row>
    <row r="152" spans="1:26" ht="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8"/>
      <c r="Z152" s="18"/>
    </row>
    <row r="153" spans="1:26" ht="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18"/>
      <c r="Z153" s="18"/>
    </row>
    <row r="154" spans="1:26" ht="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8"/>
      <c r="Z154" s="18"/>
    </row>
    <row r="155" spans="1:26" ht="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8"/>
      <c r="Z155" s="18"/>
    </row>
    <row r="156" spans="1:26" ht="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8"/>
      <c r="Z156" s="18"/>
    </row>
    <row r="157" spans="1:26" ht="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8"/>
      <c r="Z157" s="18"/>
    </row>
    <row r="158" spans="1:26" ht="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8"/>
      <c r="Z158" s="18"/>
    </row>
    <row r="159" spans="1:26" ht="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8"/>
      <c r="Z159" s="18"/>
    </row>
    <row r="160" spans="1:26" ht="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8"/>
      <c r="Z160" s="18"/>
    </row>
    <row r="161" spans="1:26" ht="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8"/>
      <c r="Z161" s="18"/>
    </row>
    <row r="162" spans="1:26" ht="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8"/>
      <c r="Z162" s="18"/>
    </row>
    <row r="163" spans="1:26" ht="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8"/>
      <c r="Z163" s="18"/>
    </row>
    <row r="164" spans="1:26" ht="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8"/>
      <c r="Z164" s="18"/>
    </row>
    <row r="165" spans="1:26" ht="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8"/>
      <c r="Z165" s="18"/>
    </row>
    <row r="166" spans="1:26" ht="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18"/>
      <c r="Z166" s="18"/>
    </row>
    <row r="167" spans="1:26" ht="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8"/>
      <c r="Z167" s="18"/>
    </row>
    <row r="168" spans="1:26" ht="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8"/>
      <c r="Z168" s="18"/>
    </row>
    <row r="169" spans="1:26" ht="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8"/>
      <c r="Z169" s="18"/>
    </row>
    <row r="170" spans="1:26" ht="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18"/>
      <c r="Z170" s="18"/>
    </row>
    <row r="171" spans="1:26" ht="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8"/>
      <c r="Z171" s="18"/>
    </row>
    <row r="172" spans="1:26" ht="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8"/>
      <c r="Z172" s="18"/>
    </row>
    <row r="173" spans="1:26" ht="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8"/>
      <c r="Z173" s="18"/>
    </row>
    <row r="174" spans="1:26" ht="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8"/>
      <c r="Z174" s="18"/>
    </row>
    <row r="175" spans="1:26" ht="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8"/>
      <c r="Z175" s="18"/>
    </row>
    <row r="176" spans="1:26" ht="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8"/>
      <c r="Z176" s="18"/>
    </row>
    <row r="177" spans="1:26" ht="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8"/>
      <c r="Z177" s="18"/>
    </row>
    <row r="178" spans="1:26" ht="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8"/>
      <c r="Z178" s="18"/>
    </row>
    <row r="179" spans="1:26" ht="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18"/>
      <c r="Z179" s="18"/>
    </row>
    <row r="180" spans="1:26" ht="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8"/>
      <c r="Z180" s="18"/>
    </row>
    <row r="181" spans="1:26" ht="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8"/>
      <c r="Z181" s="18"/>
    </row>
    <row r="182" spans="1:26" ht="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18"/>
      <c r="Z182" s="18"/>
    </row>
    <row r="183" spans="1:26" ht="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18"/>
      <c r="Z183" s="18"/>
    </row>
    <row r="184" spans="1:26" ht="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8"/>
      <c r="Z184" s="18"/>
    </row>
    <row r="185" spans="1:26" ht="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8"/>
      <c r="Z185" s="18"/>
    </row>
    <row r="186" spans="1:26" ht="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8"/>
      <c r="Z186" s="18"/>
    </row>
    <row r="187" spans="1:26" ht="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8"/>
      <c r="Z187" s="18"/>
    </row>
    <row r="188" spans="1:26" ht="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18"/>
      <c r="Z188" s="18"/>
    </row>
    <row r="189" spans="1:26" ht="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8"/>
      <c r="Z189" s="18"/>
    </row>
    <row r="190" spans="1:26" ht="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8"/>
      <c r="Z190" s="18"/>
    </row>
    <row r="191" spans="1:26" ht="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8"/>
      <c r="Z191" s="18"/>
    </row>
    <row r="192" spans="1:26" ht="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8"/>
      <c r="Z192" s="18"/>
    </row>
    <row r="193" spans="1:26" ht="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8"/>
      <c r="Z193" s="18"/>
    </row>
    <row r="194" spans="1:26" ht="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8"/>
      <c r="Z194" s="18"/>
    </row>
    <row r="195" spans="1:26" ht="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8"/>
      <c r="Z195" s="18"/>
    </row>
    <row r="196" spans="1:26" ht="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8"/>
      <c r="Z196" s="18"/>
    </row>
    <row r="197" spans="1:26" ht="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8"/>
      <c r="Z197" s="18"/>
    </row>
    <row r="198" spans="1:26" ht="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8"/>
      <c r="Z198" s="18"/>
    </row>
    <row r="199" spans="1:26" ht="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8"/>
      <c r="Z199" s="18"/>
    </row>
    <row r="200" spans="1:26" ht="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8"/>
      <c r="Z200" s="18"/>
    </row>
    <row r="201" spans="1:26" ht="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18"/>
      <c r="Z201" s="18"/>
    </row>
    <row r="202" spans="1:26" ht="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18"/>
      <c r="Z202" s="18"/>
    </row>
    <row r="203" spans="1:26" ht="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18"/>
      <c r="Z203" s="18"/>
    </row>
    <row r="204" spans="1:26" ht="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18"/>
      <c r="Z204" s="18"/>
    </row>
    <row r="205" spans="1:26" ht="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18"/>
      <c r="Z205" s="18"/>
    </row>
    <row r="206" spans="1:26" ht="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8"/>
      <c r="Z206" s="18"/>
    </row>
    <row r="207" spans="1:26" ht="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8"/>
      <c r="Z207" s="18"/>
    </row>
    <row r="208" spans="1:26" ht="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18"/>
      <c r="Z208" s="18"/>
    </row>
    <row r="209" spans="1:26" ht="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18"/>
      <c r="Z209" s="18"/>
    </row>
    <row r="210" spans="1:26" ht="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8"/>
      <c r="Z210" s="18"/>
    </row>
    <row r="211" spans="1:26" ht="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8"/>
      <c r="Z211" s="18"/>
    </row>
    <row r="212" spans="1:26" ht="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8"/>
      <c r="Z212" s="18"/>
    </row>
    <row r="213" spans="1:26" ht="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8"/>
      <c r="Z213" s="18"/>
    </row>
    <row r="214" spans="1:26" ht="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8"/>
      <c r="Z214" s="18"/>
    </row>
    <row r="215" spans="1:26" ht="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8"/>
      <c r="Z215" s="18"/>
    </row>
    <row r="216" spans="1:26" ht="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8"/>
      <c r="Z216" s="18"/>
    </row>
    <row r="217" spans="1:26" ht="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8"/>
      <c r="Z217" s="18"/>
    </row>
    <row r="218" spans="1:26" ht="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18"/>
      <c r="Z218" s="18"/>
    </row>
    <row r="219" spans="1:26" ht="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8"/>
      <c r="Z219" s="18"/>
    </row>
    <row r="220" spans="1:26" ht="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8"/>
      <c r="Z220" s="18"/>
    </row>
    <row r="221" spans="1:26" ht="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18"/>
      <c r="Z221" s="18"/>
    </row>
    <row r="222" spans="1:26" ht="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8"/>
      <c r="Z222" s="18"/>
    </row>
    <row r="223" spans="1:26" ht="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8"/>
      <c r="Z223" s="18"/>
    </row>
    <row r="224" spans="1:26" ht="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8"/>
      <c r="Z224" s="18"/>
    </row>
    <row r="225" spans="1:26" ht="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8"/>
      <c r="Z225" s="18"/>
    </row>
    <row r="226" spans="1:26" ht="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8"/>
      <c r="Z226" s="18"/>
    </row>
    <row r="227" spans="1:26" ht="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8"/>
      <c r="Z227" s="18"/>
    </row>
    <row r="228" spans="1:26" ht="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8"/>
      <c r="Z228" s="18"/>
    </row>
    <row r="229" spans="1:26" ht="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8"/>
      <c r="Z229" s="18"/>
    </row>
    <row r="230" spans="1:26" ht="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8"/>
      <c r="Z230" s="18"/>
    </row>
    <row r="231" spans="1:26" ht="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8"/>
      <c r="Z231" s="18"/>
    </row>
    <row r="232" spans="1:26" ht="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8"/>
      <c r="Z232" s="18"/>
    </row>
    <row r="233" spans="1:26" ht="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8"/>
      <c r="Z233" s="18"/>
    </row>
    <row r="234" spans="1:26" ht="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8"/>
      <c r="Z234" s="18"/>
    </row>
    <row r="235" spans="1:26" ht="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8"/>
      <c r="Z235" s="18"/>
    </row>
    <row r="236" spans="1:26" ht="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8"/>
      <c r="Z236" s="18"/>
    </row>
    <row r="237" spans="1:26" ht="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8"/>
      <c r="Z237" s="18"/>
    </row>
    <row r="238" spans="1:26" ht="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8"/>
      <c r="Z238" s="18"/>
    </row>
    <row r="239" spans="1:26" ht="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8"/>
      <c r="Z239" s="18"/>
    </row>
    <row r="240" spans="1:26" ht="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18"/>
      <c r="Z240" s="18"/>
    </row>
    <row r="241" spans="1:26" ht="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8"/>
      <c r="Z241" s="18"/>
    </row>
    <row r="242" spans="1:26" ht="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8"/>
      <c r="Z242" s="18"/>
    </row>
    <row r="243" spans="1:26" ht="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8"/>
      <c r="Z243" s="18"/>
    </row>
    <row r="244" spans="1:26" ht="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8"/>
      <c r="Z244" s="18"/>
    </row>
    <row r="245" spans="1:26" ht="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8"/>
      <c r="Z245" s="18"/>
    </row>
    <row r="246" spans="1:26" ht="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8"/>
      <c r="Z246" s="18"/>
    </row>
    <row r="247" spans="1:26" ht="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8"/>
      <c r="Z247" s="18"/>
    </row>
    <row r="248" spans="1:26" ht="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8"/>
      <c r="Z248" s="18"/>
    </row>
    <row r="249" spans="1:26" ht="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8"/>
      <c r="Z249" s="18"/>
    </row>
    <row r="250" spans="1:26" ht="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8"/>
      <c r="Z250" s="18"/>
    </row>
    <row r="251" spans="1:26" ht="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8"/>
      <c r="Z251" s="18"/>
    </row>
    <row r="252" spans="1:26" ht="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8"/>
      <c r="Z252" s="18"/>
    </row>
    <row r="253" spans="1:26" ht="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8"/>
      <c r="Z253" s="18"/>
    </row>
    <row r="254" spans="1:26" ht="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8"/>
      <c r="Z254" s="18"/>
    </row>
    <row r="255" spans="1:26" ht="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8"/>
      <c r="Z255" s="18"/>
    </row>
    <row r="256" spans="1:26" ht="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8"/>
      <c r="Z256" s="18"/>
    </row>
    <row r="257" spans="1:26" ht="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8"/>
      <c r="Z257" s="18"/>
    </row>
    <row r="258" spans="1:26" ht="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8"/>
      <c r="Z258" s="18"/>
    </row>
    <row r="259" spans="1:26" ht="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8"/>
      <c r="Z259" s="18"/>
    </row>
    <row r="260" spans="1:26" ht="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8"/>
      <c r="Z260" s="18"/>
    </row>
    <row r="261" spans="1:26" ht="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8"/>
      <c r="Z261" s="18"/>
    </row>
    <row r="262" spans="1:26" ht="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8"/>
      <c r="Z262" s="18"/>
    </row>
    <row r="263" spans="1:26" ht="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8"/>
      <c r="Z263" s="18"/>
    </row>
    <row r="264" spans="1:26" ht="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8"/>
      <c r="Z264" s="18"/>
    </row>
    <row r="265" spans="1:26" ht="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8"/>
      <c r="Z265" s="18"/>
    </row>
    <row r="266" spans="1:26" ht="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8"/>
      <c r="Z266" s="18"/>
    </row>
    <row r="267" spans="1:26" ht="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8"/>
      <c r="Z267" s="18"/>
    </row>
    <row r="268" spans="1:26" ht="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8"/>
      <c r="Z268" s="18"/>
    </row>
    <row r="269" spans="1:26" ht="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8"/>
      <c r="Z269" s="18"/>
    </row>
    <row r="270" spans="1:26" ht="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8"/>
      <c r="Z270" s="18"/>
    </row>
    <row r="271" spans="1:26" ht="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8"/>
      <c r="Z271" s="18"/>
    </row>
    <row r="272" spans="1:26" ht="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8"/>
      <c r="Z272" s="18"/>
    </row>
    <row r="273" spans="1:26" ht="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18"/>
      <c r="Z273" s="18"/>
    </row>
    <row r="274" spans="1:26" ht="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8"/>
      <c r="Z274" s="18"/>
    </row>
    <row r="275" spans="1:26" ht="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8"/>
      <c r="Z275" s="18"/>
    </row>
    <row r="276" spans="1:26" ht="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8"/>
      <c r="Z276" s="18"/>
    </row>
    <row r="277" spans="1:26" ht="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8"/>
      <c r="Z277" s="18"/>
    </row>
    <row r="278" spans="1:26" ht="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8"/>
      <c r="Z278" s="18"/>
    </row>
    <row r="279" spans="1:26" ht="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18"/>
      <c r="Z279" s="18"/>
    </row>
    <row r="280" spans="1:26" ht="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18"/>
      <c r="Z280" s="18"/>
    </row>
    <row r="281" spans="1:26" ht="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18"/>
      <c r="Z281" s="18"/>
    </row>
    <row r="282" spans="1:26" ht="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18"/>
      <c r="Z282" s="18"/>
    </row>
    <row r="283" spans="1:26" ht="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18"/>
      <c r="Z283" s="18"/>
    </row>
    <row r="284" spans="1:26" ht="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8"/>
      <c r="Z284" s="18"/>
    </row>
    <row r="285" spans="1:26" ht="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8"/>
      <c r="Z285" s="18"/>
    </row>
    <row r="286" spans="1:26" ht="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18"/>
      <c r="Z286" s="18"/>
    </row>
    <row r="287" spans="1:26" ht="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8"/>
      <c r="Z287" s="18"/>
    </row>
    <row r="288" spans="1:26" ht="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8"/>
      <c r="Z288" s="18"/>
    </row>
    <row r="289" spans="1:26" ht="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8"/>
      <c r="Z289" s="18"/>
    </row>
    <row r="290" spans="1:26" ht="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8"/>
      <c r="Z290" s="18"/>
    </row>
    <row r="291" spans="1:26" ht="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8"/>
      <c r="Z291" s="18"/>
    </row>
    <row r="292" spans="1:26" ht="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8"/>
      <c r="Z292" s="18"/>
    </row>
    <row r="293" spans="1:26" ht="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8"/>
      <c r="Z293" s="18"/>
    </row>
    <row r="294" spans="1:26" ht="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8"/>
      <c r="Z294" s="18"/>
    </row>
    <row r="295" spans="1:26" ht="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8"/>
      <c r="Z295" s="18"/>
    </row>
    <row r="296" spans="1:26" ht="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8"/>
      <c r="Z296" s="18"/>
    </row>
    <row r="297" spans="1:26" ht="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8"/>
      <c r="Z297" s="18"/>
    </row>
    <row r="298" spans="1:26" ht="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8"/>
      <c r="Z298" s="18"/>
    </row>
    <row r="299" spans="1:26" ht="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8"/>
      <c r="Z299" s="18"/>
    </row>
    <row r="300" spans="1:26" ht="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18"/>
      <c r="Z300" s="18"/>
    </row>
    <row r="301" spans="1:26" ht="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8"/>
      <c r="Z301" s="18"/>
    </row>
    <row r="302" spans="1:26" ht="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8"/>
      <c r="Z302" s="18"/>
    </row>
    <row r="303" spans="1:26" ht="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8"/>
      <c r="Z303" s="18"/>
    </row>
    <row r="304" spans="1:26" ht="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8"/>
      <c r="Z304" s="18"/>
    </row>
    <row r="305" spans="1:26" ht="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8"/>
      <c r="Z305" s="18"/>
    </row>
    <row r="306" spans="1:26" ht="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8"/>
      <c r="Z306" s="18"/>
    </row>
    <row r="307" spans="1:26" ht="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8"/>
      <c r="Z307" s="18"/>
    </row>
    <row r="308" spans="1:26" ht="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8"/>
      <c r="Z308" s="18"/>
    </row>
    <row r="309" spans="1:26" ht="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8"/>
      <c r="Z309" s="18"/>
    </row>
    <row r="310" spans="1:26" ht="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8"/>
      <c r="Z310" s="18"/>
    </row>
    <row r="311" spans="1:26" ht="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8"/>
      <c r="Z311" s="18"/>
    </row>
    <row r="312" spans="1:26" ht="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8"/>
      <c r="Z312" s="18"/>
    </row>
    <row r="313" spans="1:26" ht="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8"/>
      <c r="Z313" s="18"/>
    </row>
    <row r="314" spans="1:26" ht="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8"/>
      <c r="Z314" s="18"/>
    </row>
    <row r="315" spans="1:26" ht="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8"/>
      <c r="Z315" s="18"/>
    </row>
    <row r="316" spans="1:26" ht="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8"/>
      <c r="Z316" s="18"/>
    </row>
    <row r="317" spans="1:26" ht="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8"/>
      <c r="Z317" s="18"/>
    </row>
    <row r="318" spans="1:26" ht="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8"/>
      <c r="Z318" s="18"/>
    </row>
    <row r="319" spans="1:26" ht="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8"/>
      <c r="Z319" s="18"/>
    </row>
    <row r="320" spans="1:26" ht="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18"/>
      <c r="Z320" s="18"/>
    </row>
    <row r="321" spans="1:26" ht="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18"/>
      <c r="Z321" s="18"/>
    </row>
    <row r="322" spans="1:26" ht="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8"/>
      <c r="Z322" s="18"/>
    </row>
    <row r="323" spans="1:26" ht="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8"/>
      <c r="Z323" s="18"/>
    </row>
    <row r="324" spans="1:26" ht="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8"/>
      <c r="Z324" s="18"/>
    </row>
    <row r="325" spans="1:26" ht="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8"/>
      <c r="Z325" s="18"/>
    </row>
    <row r="326" spans="1:26" ht="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8"/>
      <c r="Z326" s="18"/>
    </row>
    <row r="327" spans="1:26" ht="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8"/>
      <c r="Z327" s="18"/>
    </row>
    <row r="328" spans="1:26" ht="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8"/>
      <c r="Z328" s="18"/>
    </row>
    <row r="329" spans="1:26" ht="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8"/>
      <c r="Z329" s="18"/>
    </row>
    <row r="330" spans="1:26" ht="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8"/>
      <c r="Z330" s="18"/>
    </row>
    <row r="331" spans="1:26" ht="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8"/>
      <c r="Z331" s="18"/>
    </row>
    <row r="332" spans="1:26" ht="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8"/>
      <c r="Z332" s="18"/>
    </row>
    <row r="333" spans="1:26" ht="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8"/>
      <c r="Z333" s="18"/>
    </row>
    <row r="334" spans="1:26" ht="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8"/>
      <c r="Z334" s="18"/>
    </row>
    <row r="335" spans="1:26" ht="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8"/>
      <c r="Z335" s="18"/>
    </row>
    <row r="336" spans="1:26" ht="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8"/>
      <c r="Z336" s="18"/>
    </row>
    <row r="337" spans="1:26" ht="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8"/>
      <c r="Z337" s="18"/>
    </row>
    <row r="338" spans="1:26" ht="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8"/>
      <c r="Z338" s="18"/>
    </row>
    <row r="339" spans="1:26" ht="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8"/>
      <c r="Z339" s="18"/>
    </row>
    <row r="340" spans="1:26" ht="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8"/>
      <c r="Z340" s="18"/>
    </row>
    <row r="341" spans="1:26" ht="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8"/>
      <c r="Z341" s="18"/>
    </row>
    <row r="342" spans="1:26" ht="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8"/>
      <c r="Z342" s="18"/>
    </row>
    <row r="343" spans="1:26" ht="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8"/>
      <c r="Z343" s="18"/>
    </row>
    <row r="344" spans="1:26" ht="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8"/>
      <c r="Z344" s="18"/>
    </row>
    <row r="345" spans="1:26" ht="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8"/>
      <c r="Z345" s="18"/>
    </row>
    <row r="346" spans="1:26" ht="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8"/>
      <c r="Z346" s="18"/>
    </row>
    <row r="347" spans="1:26" ht="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8"/>
      <c r="Z347" s="18"/>
    </row>
    <row r="348" spans="1:26" ht="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8"/>
      <c r="Z348" s="18"/>
    </row>
    <row r="349" spans="1:26" ht="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8"/>
      <c r="Z349" s="18"/>
    </row>
    <row r="350" spans="1:26" ht="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8"/>
      <c r="Z350" s="18"/>
    </row>
    <row r="351" spans="1:26" ht="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8"/>
      <c r="Z351" s="18"/>
    </row>
    <row r="352" spans="1:26" ht="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8"/>
      <c r="Z352" s="18"/>
    </row>
    <row r="353" spans="1:26" ht="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8"/>
      <c r="Z353" s="18"/>
    </row>
    <row r="354" spans="1:26" ht="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8"/>
      <c r="Z354" s="18"/>
    </row>
    <row r="355" spans="1:26" ht="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8"/>
      <c r="Z355" s="18"/>
    </row>
    <row r="356" spans="1:26" ht="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8"/>
      <c r="Z356" s="18"/>
    </row>
    <row r="357" spans="1:26" ht="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8"/>
      <c r="Z357" s="18"/>
    </row>
    <row r="358" spans="1:26" ht="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8"/>
      <c r="Z358" s="18"/>
    </row>
    <row r="359" spans="1:26" ht="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8"/>
      <c r="Z359" s="18"/>
    </row>
    <row r="360" spans="1:26" ht="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8"/>
      <c r="Z360" s="18"/>
    </row>
    <row r="361" spans="1:26" ht="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8"/>
      <c r="Z361" s="18"/>
    </row>
    <row r="362" spans="1:26" ht="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8"/>
      <c r="Z362" s="18"/>
    </row>
    <row r="363" spans="1:26" ht="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8"/>
      <c r="Z363" s="18"/>
    </row>
    <row r="364" spans="1:26" ht="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18"/>
      <c r="Z364" s="18"/>
    </row>
    <row r="365" spans="1:26" ht="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8"/>
      <c r="Z365" s="18"/>
    </row>
    <row r="366" spans="1:26" ht="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8"/>
      <c r="Z366" s="18"/>
    </row>
    <row r="367" spans="1:26" ht="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8"/>
      <c r="Z367" s="18"/>
    </row>
    <row r="368" spans="1:26" ht="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8"/>
      <c r="Z368" s="18"/>
    </row>
    <row r="369" spans="1:26" ht="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8"/>
      <c r="Z369" s="18"/>
    </row>
    <row r="370" spans="1:26" ht="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8"/>
      <c r="Z370" s="18"/>
    </row>
    <row r="371" spans="1:26" ht="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8"/>
      <c r="Z371" s="18"/>
    </row>
    <row r="372" spans="1:26" ht="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8"/>
      <c r="Z372" s="18"/>
    </row>
    <row r="373" spans="1:26" ht="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8"/>
      <c r="Z373" s="18"/>
    </row>
    <row r="374" spans="1:26" ht="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18"/>
      <c r="Z374" s="18"/>
    </row>
    <row r="375" spans="1:26" ht="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8"/>
      <c r="Z375" s="18"/>
    </row>
    <row r="376" spans="1:26" ht="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8"/>
      <c r="Z376" s="18"/>
    </row>
    <row r="377" spans="1:26" ht="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18"/>
      <c r="Z377" s="18"/>
    </row>
    <row r="378" spans="1:26" ht="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18"/>
      <c r="Z378" s="18"/>
    </row>
    <row r="379" spans="1:26" ht="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8"/>
      <c r="Z379" s="18"/>
    </row>
    <row r="380" spans="1:26" ht="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8"/>
      <c r="Z380" s="18"/>
    </row>
    <row r="381" spans="1:26" ht="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8"/>
      <c r="Z381" s="18"/>
    </row>
    <row r="382" spans="1:26" ht="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8"/>
      <c r="Z382" s="18"/>
    </row>
    <row r="383" spans="1:26" ht="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8"/>
      <c r="Z383" s="18"/>
    </row>
    <row r="384" spans="1:26" ht="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8"/>
      <c r="Z384" s="18"/>
    </row>
    <row r="385" spans="1:26" ht="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8"/>
      <c r="Z385" s="18"/>
    </row>
    <row r="386" spans="1:26" ht="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8"/>
      <c r="Z386" s="18"/>
    </row>
    <row r="387" spans="1:26" ht="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18"/>
      <c r="Z387" s="18"/>
    </row>
    <row r="388" spans="1:26" ht="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8"/>
      <c r="Z388" s="18"/>
    </row>
    <row r="389" spans="1:26" ht="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8"/>
      <c r="Z389" s="18"/>
    </row>
    <row r="390" spans="1:26" ht="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18"/>
      <c r="Z390" s="18"/>
    </row>
    <row r="391" spans="1:26" ht="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18"/>
      <c r="Z391" s="18"/>
    </row>
    <row r="392" spans="1:26" ht="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8"/>
      <c r="Z392" s="18"/>
    </row>
    <row r="393" spans="1:26" ht="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8"/>
      <c r="Z393" s="18"/>
    </row>
    <row r="394" spans="1:26" ht="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8"/>
      <c r="Z394" s="18"/>
    </row>
    <row r="395" spans="1:26" ht="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8"/>
      <c r="Z395" s="18"/>
    </row>
    <row r="396" spans="1:26" ht="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8"/>
      <c r="Z396" s="18"/>
    </row>
    <row r="397" spans="1:26" ht="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8"/>
      <c r="Z397" s="18"/>
    </row>
    <row r="398" spans="1:26" ht="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8"/>
      <c r="Z398" s="18"/>
    </row>
    <row r="399" spans="1:26" ht="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8"/>
      <c r="Z399" s="18"/>
    </row>
    <row r="400" spans="1:26" ht="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18"/>
      <c r="Z400" s="18"/>
    </row>
    <row r="401" spans="1:26" ht="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8"/>
      <c r="Z401" s="18"/>
    </row>
    <row r="402" spans="1:26" ht="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8"/>
      <c r="Z402" s="18"/>
    </row>
    <row r="403" spans="1:26" ht="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18"/>
      <c r="Z403" s="18"/>
    </row>
    <row r="404" spans="1:26" ht="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18"/>
      <c r="Z404" s="18"/>
    </row>
    <row r="405" spans="1:26" ht="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8"/>
      <c r="Z405" s="18"/>
    </row>
    <row r="406" spans="1:26" ht="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8"/>
      <c r="Z406" s="18"/>
    </row>
    <row r="407" spans="1:26" ht="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8"/>
      <c r="Z407" s="18"/>
    </row>
    <row r="408" spans="1:26" ht="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8"/>
      <c r="Z408" s="18"/>
    </row>
    <row r="409" spans="1:26" ht="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8"/>
      <c r="Z409" s="18"/>
    </row>
    <row r="410" spans="1:26" ht="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8"/>
      <c r="Z410" s="18"/>
    </row>
    <row r="411" spans="1:26" ht="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8"/>
      <c r="Z411" s="18"/>
    </row>
    <row r="412" spans="1:26" ht="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8"/>
      <c r="Z412" s="18"/>
    </row>
    <row r="413" spans="1:26" ht="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8"/>
      <c r="Z413" s="18"/>
    </row>
    <row r="414" spans="1:26" ht="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8"/>
      <c r="Z414" s="18"/>
    </row>
    <row r="415" spans="1:26" ht="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8"/>
      <c r="Z415" s="18"/>
    </row>
    <row r="416" spans="1:26" ht="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8"/>
      <c r="Z416" s="18"/>
    </row>
    <row r="417" spans="1:26" ht="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8"/>
      <c r="Z417" s="18"/>
    </row>
    <row r="418" spans="1:26" ht="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8"/>
      <c r="Z418" s="18"/>
    </row>
    <row r="419" spans="1:26" ht="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8"/>
      <c r="Z419" s="18"/>
    </row>
    <row r="420" spans="1:26" ht="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8"/>
      <c r="Z420" s="18"/>
    </row>
    <row r="421" spans="1:26" ht="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8"/>
      <c r="Z421" s="18"/>
    </row>
    <row r="422" spans="1:26" ht="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8"/>
      <c r="Z422" s="18"/>
    </row>
    <row r="423" spans="1:26" ht="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8"/>
      <c r="Z423" s="18"/>
    </row>
    <row r="424" spans="1:26" ht="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8"/>
      <c r="Z424" s="18"/>
    </row>
    <row r="425" spans="1:26" ht="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8"/>
      <c r="Z425" s="18"/>
    </row>
    <row r="426" spans="1:26" ht="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8"/>
      <c r="Z426" s="18"/>
    </row>
    <row r="427" spans="1:26" ht="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8"/>
      <c r="Z427" s="18"/>
    </row>
    <row r="428" spans="1:26" ht="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8"/>
      <c r="Z428" s="18"/>
    </row>
    <row r="429" spans="1:26" ht="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8"/>
      <c r="Z429" s="18"/>
    </row>
    <row r="430" spans="1:26" ht="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8"/>
      <c r="Z430" s="18"/>
    </row>
    <row r="431" spans="1:26" ht="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8"/>
      <c r="Z431" s="18"/>
    </row>
    <row r="432" spans="1:26" ht="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8"/>
      <c r="Z432" s="18"/>
    </row>
    <row r="433" spans="1:26" ht="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8"/>
      <c r="Z433" s="18"/>
    </row>
    <row r="434" spans="1:26" ht="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8"/>
      <c r="Z434" s="18"/>
    </row>
    <row r="435" spans="1:26" ht="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8"/>
      <c r="Z435" s="18"/>
    </row>
    <row r="436" spans="1:26" ht="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8"/>
      <c r="Z436" s="18"/>
    </row>
    <row r="437" spans="1:26" ht="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8"/>
      <c r="Z437" s="18"/>
    </row>
    <row r="438" spans="1:26" ht="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8"/>
      <c r="Z438" s="18"/>
    </row>
    <row r="439" spans="1:26" ht="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8"/>
      <c r="Z439" s="18"/>
    </row>
    <row r="440" spans="1:26" ht="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8"/>
      <c r="Z440" s="18"/>
    </row>
    <row r="441" spans="1:26" ht="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8"/>
      <c r="Z441" s="18"/>
    </row>
    <row r="442" spans="1:26" ht="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8"/>
      <c r="Z442" s="18"/>
    </row>
    <row r="443" spans="1:26" ht="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8"/>
      <c r="Z443" s="18"/>
    </row>
    <row r="444" spans="1:26" ht="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8"/>
      <c r="Z444" s="18"/>
    </row>
    <row r="445" spans="1:26" ht="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8"/>
      <c r="Z445" s="18"/>
    </row>
    <row r="446" spans="1:26" ht="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8"/>
      <c r="Z446" s="18"/>
    </row>
    <row r="447" spans="1:26" ht="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8"/>
      <c r="Z447" s="18"/>
    </row>
    <row r="448" spans="1:26" ht="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8"/>
      <c r="Z448" s="18"/>
    </row>
    <row r="449" spans="1:26" ht="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8"/>
      <c r="Z449" s="18"/>
    </row>
    <row r="450" spans="1:26" ht="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8"/>
      <c r="Z450" s="18"/>
    </row>
    <row r="451" spans="1:26" ht="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8"/>
      <c r="Z451" s="18"/>
    </row>
    <row r="452" spans="1:26" ht="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18"/>
      <c r="Z452" s="18"/>
    </row>
    <row r="453" spans="1:26" ht="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8"/>
      <c r="Z453" s="18"/>
    </row>
    <row r="454" spans="1:26" ht="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8"/>
      <c r="Z454" s="18"/>
    </row>
    <row r="455" spans="1:26" ht="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18"/>
      <c r="Z455" s="18"/>
    </row>
    <row r="456" spans="1:26" ht="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18"/>
      <c r="Z456" s="18"/>
    </row>
    <row r="457" spans="1:26" ht="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8"/>
      <c r="Z457" s="18"/>
    </row>
    <row r="458" spans="1:26" ht="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8"/>
      <c r="Z458" s="18"/>
    </row>
    <row r="459" spans="1:26" ht="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8"/>
      <c r="Z459" s="18"/>
    </row>
    <row r="460" spans="1:26" ht="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8"/>
      <c r="Z460" s="18"/>
    </row>
    <row r="461" spans="1:26" ht="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8"/>
      <c r="Z461" s="18"/>
    </row>
    <row r="462" spans="1:26" ht="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8"/>
      <c r="Z462" s="18"/>
    </row>
    <row r="463" spans="1:26" ht="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8"/>
      <c r="Z463" s="18"/>
    </row>
    <row r="464" spans="1:26" ht="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8"/>
      <c r="Z464" s="18"/>
    </row>
    <row r="465" spans="1:26" ht="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18"/>
      <c r="Z465" s="18"/>
    </row>
    <row r="466" spans="1:26" ht="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8"/>
      <c r="Z466" s="18"/>
    </row>
    <row r="467" spans="1:26" ht="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8"/>
      <c r="Z467" s="18"/>
    </row>
    <row r="468" spans="1:26" ht="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18"/>
      <c r="Z468" s="18"/>
    </row>
    <row r="469" spans="1:26" ht="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18"/>
      <c r="Z469" s="18"/>
    </row>
    <row r="470" spans="1:26" ht="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8"/>
      <c r="Z470" s="18"/>
    </row>
    <row r="471" spans="1:26" ht="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8"/>
      <c r="Z471" s="18"/>
    </row>
    <row r="472" spans="1:26" ht="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8"/>
      <c r="Z472" s="18"/>
    </row>
    <row r="473" spans="1:26" ht="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8"/>
      <c r="Z473" s="18"/>
    </row>
    <row r="474" spans="1:26" ht="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8"/>
      <c r="Z474" s="18"/>
    </row>
    <row r="475" spans="1:26" ht="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8"/>
      <c r="Z475" s="18"/>
    </row>
    <row r="476" spans="1:26" ht="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18"/>
      <c r="Z476" s="18"/>
    </row>
    <row r="477" spans="1:26" ht="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18"/>
      <c r="Z477" s="18"/>
    </row>
    <row r="478" spans="1:26" ht="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8"/>
      <c r="Z478" s="18"/>
    </row>
    <row r="479" spans="1:26" ht="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8"/>
      <c r="Z479" s="18"/>
    </row>
    <row r="480" spans="1:26" ht="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8"/>
      <c r="Z480" s="18"/>
    </row>
    <row r="481" spans="1:26" ht="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8"/>
      <c r="Z481" s="18"/>
    </row>
    <row r="482" spans="1:26" ht="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8"/>
      <c r="Z482" s="18"/>
    </row>
    <row r="483" spans="1:26" ht="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8"/>
      <c r="Z483" s="18"/>
    </row>
    <row r="484" spans="1:26" ht="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8"/>
      <c r="Z484" s="18"/>
    </row>
    <row r="485" spans="1:26" ht="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8"/>
      <c r="Z485" s="18"/>
    </row>
    <row r="486" spans="1:26" ht="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8"/>
      <c r="Z486" s="18"/>
    </row>
    <row r="487" spans="1:26" ht="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8"/>
      <c r="Z487" s="18"/>
    </row>
    <row r="488" spans="1:26" ht="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8"/>
      <c r="Z488" s="18"/>
    </row>
    <row r="489" spans="1:26" ht="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8"/>
      <c r="Z489" s="18"/>
    </row>
    <row r="490" spans="1:26" ht="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8"/>
      <c r="Z490" s="18"/>
    </row>
    <row r="491" spans="1:26" ht="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8"/>
      <c r="Z491" s="18"/>
    </row>
    <row r="492" spans="1:26" ht="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8"/>
      <c r="Z492" s="18"/>
    </row>
    <row r="493" spans="1:26" ht="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8"/>
      <c r="Z493" s="18"/>
    </row>
    <row r="494" spans="1:26" ht="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8"/>
      <c r="Z494" s="18"/>
    </row>
    <row r="495" spans="1:26" ht="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18"/>
      <c r="Z495" s="18"/>
    </row>
    <row r="496" spans="1:26" ht="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8"/>
      <c r="Z496" s="18"/>
    </row>
    <row r="497" spans="1:26" ht="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8"/>
      <c r="Z497" s="18"/>
    </row>
    <row r="498" spans="1:26" ht="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8"/>
      <c r="Z498" s="18"/>
    </row>
    <row r="499" spans="1:26" ht="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8"/>
      <c r="Z499" s="18"/>
    </row>
    <row r="500" spans="1:26" ht="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8"/>
      <c r="Z500" s="18"/>
    </row>
    <row r="501" spans="1:26" ht="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18"/>
      <c r="Z501" s="18"/>
    </row>
    <row r="502" spans="1:26" ht="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18"/>
      <c r="Z502" s="18"/>
    </row>
    <row r="503" spans="1:26" ht="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18"/>
      <c r="Z503" s="18"/>
    </row>
    <row r="504" spans="1:26" ht="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18"/>
      <c r="Z504" s="18"/>
    </row>
    <row r="505" spans="1:26" ht="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8"/>
      <c r="Z505" s="18"/>
    </row>
    <row r="506" spans="1:26" ht="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8"/>
      <c r="Z506" s="18"/>
    </row>
    <row r="507" spans="1:26" ht="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18"/>
      <c r="Z507" s="18"/>
    </row>
    <row r="508" spans="1:26" ht="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18"/>
      <c r="Z508" s="18"/>
    </row>
    <row r="509" spans="1:26" ht="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8"/>
      <c r="Z509" s="18"/>
    </row>
    <row r="510" spans="1:26" ht="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8"/>
      <c r="Z510" s="18"/>
    </row>
    <row r="511" spans="1:26" ht="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8"/>
      <c r="Z511" s="18"/>
    </row>
    <row r="512" spans="1:26" ht="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8"/>
      <c r="Z512" s="18"/>
    </row>
    <row r="513" spans="1:26" ht="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8"/>
      <c r="Z513" s="18"/>
    </row>
    <row r="514" spans="1:26" ht="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8"/>
      <c r="Z514" s="18"/>
    </row>
    <row r="515" spans="1:26" ht="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8"/>
      <c r="Z515" s="18"/>
    </row>
    <row r="516" spans="1:26" ht="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8"/>
      <c r="Z516" s="18"/>
    </row>
    <row r="517" spans="1:26" ht="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8"/>
      <c r="Z517" s="18"/>
    </row>
    <row r="518" spans="1:26" ht="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8"/>
      <c r="Z518" s="18"/>
    </row>
    <row r="519" spans="1:26" ht="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8"/>
      <c r="Z519" s="18"/>
    </row>
    <row r="520" spans="1:26" ht="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18"/>
      <c r="Z520" s="18"/>
    </row>
    <row r="521" spans="1:26" ht="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18"/>
      <c r="Z521" s="18"/>
    </row>
    <row r="522" spans="1:26" ht="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8"/>
      <c r="Z522" s="18"/>
    </row>
    <row r="523" spans="1:26" ht="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8"/>
      <c r="Z523" s="18"/>
    </row>
    <row r="524" spans="1:26" ht="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8"/>
      <c r="Z524" s="18"/>
    </row>
    <row r="525" spans="1:26" ht="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8"/>
      <c r="Z525" s="18"/>
    </row>
    <row r="526" spans="1:26" ht="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8"/>
      <c r="Z526" s="18"/>
    </row>
    <row r="527" spans="1:26" ht="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8"/>
      <c r="Z527" s="18"/>
    </row>
    <row r="528" spans="1:26" ht="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18"/>
      <c r="Z528" s="18"/>
    </row>
    <row r="529" spans="1:26" ht="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8"/>
      <c r="Z529" s="18"/>
    </row>
    <row r="530" spans="1:26" ht="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8"/>
      <c r="Z530" s="18"/>
    </row>
    <row r="531" spans="1:26" ht="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8"/>
      <c r="Z531" s="18"/>
    </row>
    <row r="532" spans="1:26" ht="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8"/>
      <c r="Z532" s="18"/>
    </row>
    <row r="533" spans="1:26" ht="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8"/>
      <c r="Z533" s="18"/>
    </row>
    <row r="534" spans="1:26" ht="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18"/>
      <c r="Z534" s="18"/>
    </row>
    <row r="535" spans="1:26" ht="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18"/>
      <c r="Z535" s="18"/>
    </row>
    <row r="536" spans="1:26" ht="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18"/>
      <c r="Z536" s="18"/>
    </row>
    <row r="537" spans="1:26" ht="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18"/>
      <c r="Z537" s="18"/>
    </row>
    <row r="538" spans="1:26" ht="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18"/>
      <c r="Z538" s="18"/>
    </row>
    <row r="539" spans="1:26" ht="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18"/>
      <c r="Z539" s="18"/>
    </row>
    <row r="540" spans="1:26" ht="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8"/>
      <c r="Z540" s="18"/>
    </row>
    <row r="541" spans="1:26" ht="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18"/>
      <c r="Z541" s="18"/>
    </row>
    <row r="542" spans="1:26" ht="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8"/>
      <c r="Z542" s="18"/>
    </row>
    <row r="543" spans="1:26" ht="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8"/>
      <c r="Z543" s="18"/>
    </row>
    <row r="544" spans="1:26" ht="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18"/>
      <c r="Z544" s="18"/>
    </row>
    <row r="545" spans="1:26" ht="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18"/>
      <c r="Z545" s="18"/>
    </row>
    <row r="546" spans="1:26" ht="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8"/>
      <c r="Z546" s="18"/>
    </row>
    <row r="547" spans="1:26" ht="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8"/>
      <c r="Z547" s="18"/>
    </row>
    <row r="548" spans="1:26" ht="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8"/>
      <c r="Z548" s="18"/>
    </row>
    <row r="549" spans="1:26" ht="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8"/>
      <c r="Z549" s="18"/>
    </row>
    <row r="550" spans="1:26" ht="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18"/>
      <c r="Z550" s="18"/>
    </row>
    <row r="551" spans="1:26" ht="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18"/>
      <c r="Z551" s="18"/>
    </row>
    <row r="552" spans="1:26" ht="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18"/>
      <c r="Z552" s="18"/>
    </row>
    <row r="553" spans="1:26" ht="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18"/>
      <c r="Z553" s="18"/>
    </row>
    <row r="554" spans="1:26" ht="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18"/>
      <c r="Z554" s="18"/>
    </row>
    <row r="555" spans="1:26" ht="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18"/>
      <c r="Z555" s="18"/>
    </row>
    <row r="556" spans="1:26" ht="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8"/>
      <c r="Z556" s="18"/>
    </row>
    <row r="557" spans="1:26" ht="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8"/>
      <c r="Z557" s="18"/>
    </row>
    <row r="558" spans="1:26" ht="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8"/>
      <c r="Z558" s="18"/>
    </row>
    <row r="559" spans="1:26" ht="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8"/>
      <c r="Z559" s="18"/>
    </row>
    <row r="560" spans="1:26" ht="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18"/>
      <c r="Z560" s="18"/>
    </row>
    <row r="561" spans="1:26" ht="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18"/>
      <c r="Z561" s="18"/>
    </row>
    <row r="562" spans="1:26" ht="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8"/>
      <c r="Z562" s="18"/>
    </row>
    <row r="563" spans="1:26" ht="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8"/>
      <c r="Z563" s="18"/>
    </row>
    <row r="564" spans="1:26" ht="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8"/>
      <c r="Z564" s="18"/>
    </row>
    <row r="565" spans="1:26" ht="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8"/>
      <c r="Z565" s="18"/>
    </row>
    <row r="566" spans="1:26" ht="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8"/>
      <c r="Z566" s="18"/>
    </row>
    <row r="567" spans="1:26" ht="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8"/>
      <c r="Z567" s="18"/>
    </row>
    <row r="568" spans="1:26" ht="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8"/>
      <c r="Z568" s="18"/>
    </row>
    <row r="569" spans="1:26" ht="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8"/>
      <c r="Z569" s="18"/>
    </row>
    <row r="570" spans="1:26" ht="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8"/>
      <c r="Z570" s="18"/>
    </row>
    <row r="571" spans="1:26" ht="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8"/>
      <c r="Z571" s="18"/>
    </row>
    <row r="572" spans="1:26" ht="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8"/>
      <c r="Z572" s="18"/>
    </row>
    <row r="573" spans="1:26" ht="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18"/>
      <c r="Z573" s="18"/>
    </row>
    <row r="574" spans="1:26" ht="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8"/>
      <c r="Z574" s="18"/>
    </row>
    <row r="575" spans="1:26" ht="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8"/>
      <c r="Z575" s="18"/>
    </row>
    <row r="576" spans="1:26" ht="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18"/>
      <c r="Z576" s="18"/>
    </row>
    <row r="577" spans="1:26" ht="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18"/>
      <c r="Z577" s="18"/>
    </row>
    <row r="578" spans="1:26" ht="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8"/>
      <c r="Z578" s="18"/>
    </row>
    <row r="579" spans="1:26" ht="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8"/>
      <c r="Z579" s="18"/>
    </row>
    <row r="580" spans="1:26" ht="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8"/>
      <c r="Z580" s="18"/>
    </row>
    <row r="581" spans="1:26" ht="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8"/>
      <c r="Z581" s="18"/>
    </row>
    <row r="582" spans="1:26" ht="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8"/>
      <c r="Z582" s="18"/>
    </row>
    <row r="583" spans="1:26" ht="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8"/>
      <c r="Z583" s="18"/>
    </row>
    <row r="584" spans="1:26" ht="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8"/>
      <c r="Z584" s="18"/>
    </row>
    <row r="585" spans="1:26" ht="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8"/>
      <c r="Z585" s="18"/>
    </row>
    <row r="586" spans="1:26" ht="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18"/>
      <c r="Z586" s="18"/>
    </row>
    <row r="587" spans="1:26" ht="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8"/>
      <c r="Z587" s="18"/>
    </row>
    <row r="588" spans="1:26" ht="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8"/>
      <c r="Z588" s="18"/>
    </row>
    <row r="589" spans="1:26" ht="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18"/>
      <c r="Z589" s="18"/>
    </row>
    <row r="590" spans="1:26" ht="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18"/>
      <c r="Z590" s="18"/>
    </row>
    <row r="591" spans="1:26" ht="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8"/>
      <c r="Z591" s="18"/>
    </row>
    <row r="592" spans="1:26" ht="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18"/>
      <c r="Z592" s="18"/>
    </row>
    <row r="593" spans="1:26" ht="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8"/>
      <c r="Z593" s="18"/>
    </row>
    <row r="594" spans="1:26" ht="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8"/>
      <c r="Z594" s="18"/>
    </row>
    <row r="595" spans="1:26" ht="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18"/>
      <c r="Z595" s="18"/>
    </row>
    <row r="596" spans="1:26" ht="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18"/>
      <c r="Z596" s="18"/>
    </row>
    <row r="597" spans="1:26" ht="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8"/>
      <c r="Z597" s="18"/>
    </row>
    <row r="598" spans="1:26" ht="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18"/>
      <c r="Z598" s="18"/>
    </row>
    <row r="599" spans="1:26" ht="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18"/>
      <c r="Z599" s="18"/>
    </row>
    <row r="600" spans="1:26" ht="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18"/>
      <c r="Z600" s="18"/>
    </row>
    <row r="601" spans="1:26" ht="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18"/>
      <c r="Z601" s="18"/>
    </row>
    <row r="602" spans="1:26" ht="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8"/>
      <c r="Z602" s="18"/>
    </row>
    <row r="603" spans="1:26" ht="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18"/>
      <c r="Z603" s="18"/>
    </row>
    <row r="604" spans="1:26" ht="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8"/>
      <c r="Z604" s="18"/>
    </row>
    <row r="605" spans="1:26" ht="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8"/>
      <c r="Z605" s="18"/>
    </row>
    <row r="606" spans="1:26" ht="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8"/>
      <c r="Z606" s="18"/>
    </row>
    <row r="607" spans="1:26" ht="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8"/>
      <c r="Z607" s="18"/>
    </row>
    <row r="608" spans="1:26" ht="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8"/>
      <c r="Z608" s="18"/>
    </row>
    <row r="609" spans="1:26" ht="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18"/>
      <c r="Z609" s="18"/>
    </row>
    <row r="610" spans="1:26" ht="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8"/>
      <c r="Z610" s="18"/>
    </row>
    <row r="611" spans="1:26" ht="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8"/>
      <c r="Z611" s="18"/>
    </row>
    <row r="612" spans="1:26" ht="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8"/>
      <c r="Z612" s="18"/>
    </row>
    <row r="613" spans="1:26" ht="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8"/>
      <c r="Z613" s="18"/>
    </row>
    <row r="614" spans="1:26" ht="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8"/>
      <c r="Z614" s="18"/>
    </row>
    <row r="615" spans="1:26" ht="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8"/>
      <c r="Z615" s="18"/>
    </row>
    <row r="616" spans="1:26" ht="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18"/>
      <c r="Z616" s="18"/>
    </row>
    <row r="617" spans="1:26" ht="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8"/>
      <c r="Z617" s="18"/>
    </row>
    <row r="618" spans="1:26" ht="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8"/>
      <c r="Z618" s="18"/>
    </row>
    <row r="619" spans="1:26" ht="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18"/>
      <c r="Z619" s="18"/>
    </row>
    <row r="620" spans="1:26" ht="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18"/>
      <c r="Z620" s="18"/>
    </row>
    <row r="621" spans="1:26" ht="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8"/>
      <c r="Z621" s="18"/>
    </row>
    <row r="622" spans="1:26" ht="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8"/>
      <c r="Z622" s="18"/>
    </row>
    <row r="623" spans="1:26" ht="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8"/>
      <c r="Z623" s="18"/>
    </row>
    <row r="624" spans="1:26" ht="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18"/>
      <c r="Z624" s="18"/>
    </row>
    <row r="625" spans="1:26" ht="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18"/>
      <c r="Z625" s="18"/>
    </row>
    <row r="626" spans="1:26" ht="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18"/>
      <c r="Z626" s="18"/>
    </row>
    <row r="627" spans="1:26" ht="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8"/>
      <c r="Z627" s="18"/>
    </row>
    <row r="628" spans="1:26" ht="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8"/>
      <c r="Z628" s="18"/>
    </row>
    <row r="629" spans="1:26" ht="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18"/>
      <c r="Z629" s="18"/>
    </row>
    <row r="630" spans="1:26" ht="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18"/>
      <c r="Z630" s="18"/>
    </row>
    <row r="631" spans="1:26" ht="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18"/>
      <c r="Z631" s="18"/>
    </row>
    <row r="632" spans="1:26" ht="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18"/>
      <c r="Z632" s="18"/>
    </row>
    <row r="633" spans="1:26" ht="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18"/>
      <c r="Z633" s="18"/>
    </row>
    <row r="634" spans="1:26" ht="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18"/>
      <c r="Z634" s="18"/>
    </row>
    <row r="635" spans="1:26" ht="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18"/>
      <c r="Z635" s="18"/>
    </row>
    <row r="636" spans="1:26" ht="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18"/>
      <c r="Z636" s="18"/>
    </row>
    <row r="637" spans="1:26" ht="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18"/>
      <c r="Z637" s="18"/>
    </row>
    <row r="638" spans="1:26" ht="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8"/>
      <c r="Z638" s="18"/>
    </row>
    <row r="639" spans="1:26" ht="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8"/>
      <c r="Z639" s="18"/>
    </row>
    <row r="640" spans="1:26" ht="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8"/>
      <c r="Z640" s="18"/>
    </row>
    <row r="641" spans="1:26" ht="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8"/>
      <c r="Z641" s="18"/>
    </row>
    <row r="642" spans="1:26" ht="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8"/>
      <c r="Z642" s="18"/>
    </row>
    <row r="643" spans="1:26" ht="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8"/>
      <c r="Z643" s="18"/>
    </row>
    <row r="644" spans="1:26" ht="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8"/>
      <c r="Z644" s="18"/>
    </row>
    <row r="645" spans="1:26" ht="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8"/>
      <c r="Z645" s="18"/>
    </row>
    <row r="646" spans="1:26" ht="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18"/>
      <c r="Z646" s="18"/>
    </row>
    <row r="647" spans="1:26" ht="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18"/>
      <c r="Z647" s="18"/>
    </row>
    <row r="648" spans="1:26" ht="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8"/>
      <c r="Z648" s="18"/>
    </row>
    <row r="649" spans="1:26" ht="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8"/>
      <c r="Z649" s="18"/>
    </row>
    <row r="650" spans="1:26" ht="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18"/>
      <c r="Z650" s="18"/>
    </row>
    <row r="651" spans="1:26" ht="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8"/>
      <c r="Z651" s="18"/>
    </row>
    <row r="652" spans="1:26" ht="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18"/>
      <c r="Z652" s="18"/>
    </row>
    <row r="653" spans="1:26" ht="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18"/>
      <c r="Z653" s="18"/>
    </row>
    <row r="654" spans="1:26" ht="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18"/>
      <c r="Z654" s="18"/>
    </row>
    <row r="655" spans="1:26" ht="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8"/>
      <c r="Z655" s="18"/>
    </row>
    <row r="656" spans="1:26" ht="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18"/>
      <c r="Z656" s="18"/>
    </row>
    <row r="657" spans="1:26" ht="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18"/>
      <c r="Z657" s="18"/>
    </row>
    <row r="658" spans="1:26" ht="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8"/>
      <c r="Z658" s="18"/>
    </row>
    <row r="659" spans="1:26" ht="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18"/>
      <c r="Z659" s="18"/>
    </row>
    <row r="660" spans="1:26" ht="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8"/>
      <c r="Z660" s="18"/>
    </row>
    <row r="661" spans="1:26" ht="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8"/>
      <c r="Z661" s="18"/>
    </row>
    <row r="662" spans="1:26" ht="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18"/>
      <c r="Z662" s="18"/>
    </row>
    <row r="663" spans="1:26" ht="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18"/>
      <c r="Z663" s="18"/>
    </row>
    <row r="664" spans="1:26" ht="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18"/>
      <c r="Z664" s="18"/>
    </row>
    <row r="665" spans="1:26" ht="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18"/>
      <c r="Z665" s="18"/>
    </row>
    <row r="666" spans="1:26" ht="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18"/>
      <c r="Z666" s="18"/>
    </row>
    <row r="667" spans="1:26" ht="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18"/>
      <c r="Z667" s="18"/>
    </row>
    <row r="668" spans="1:26" ht="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8"/>
      <c r="Z668" s="18"/>
    </row>
    <row r="669" spans="1:26" ht="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8"/>
      <c r="Z669" s="18"/>
    </row>
    <row r="670" spans="1:26" ht="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8"/>
      <c r="Z670" s="18"/>
    </row>
    <row r="671" spans="1:26" ht="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8"/>
      <c r="Z671" s="18"/>
    </row>
    <row r="672" spans="1:26" ht="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8"/>
      <c r="Z672" s="18"/>
    </row>
    <row r="673" spans="1:26" ht="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8"/>
      <c r="Z673" s="18"/>
    </row>
    <row r="674" spans="1:26" ht="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8"/>
      <c r="Z674" s="18"/>
    </row>
    <row r="675" spans="1:26" ht="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8"/>
      <c r="Z675" s="18"/>
    </row>
    <row r="676" spans="1:26" ht="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8"/>
      <c r="Z676" s="18"/>
    </row>
    <row r="677" spans="1:26" ht="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8"/>
      <c r="Z677" s="18"/>
    </row>
    <row r="678" spans="1:26" ht="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8"/>
      <c r="Z678" s="18"/>
    </row>
    <row r="679" spans="1:26" ht="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8"/>
      <c r="Z679" s="18"/>
    </row>
    <row r="680" spans="1:26" ht="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8"/>
      <c r="Z680" s="18"/>
    </row>
    <row r="681" spans="1:26" ht="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8"/>
      <c r="Z681" s="18"/>
    </row>
    <row r="682" spans="1:26" ht="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8"/>
      <c r="Z682" s="18"/>
    </row>
    <row r="683" spans="1:26" ht="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8"/>
      <c r="Z683" s="18"/>
    </row>
    <row r="684" spans="1:26" ht="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8"/>
      <c r="Z684" s="18"/>
    </row>
    <row r="685" spans="1:26" ht="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8"/>
      <c r="Z685" s="18"/>
    </row>
    <row r="686" spans="1:26" ht="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8"/>
      <c r="Z686" s="18"/>
    </row>
    <row r="687" spans="1:26" ht="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18"/>
      <c r="Z687" s="18"/>
    </row>
    <row r="688" spans="1:26" ht="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18"/>
      <c r="Z688" s="18"/>
    </row>
    <row r="689" spans="1:26" ht="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18"/>
      <c r="Z689" s="18"/>
    </row>
    <row r="690" spans="1:26" ht="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8"/>
      <c r="Z690" s="18"/>
    </row>
    <row r="691" spans="1:26" ht="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8"/>
      <c r="Z691" s="18"/>
    </row>
    <row r="692" spans="1:26" ht="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8"/>
      <c r="Z692" s="18"/>
    </row>
    <row r="693" spans="1:26" ht="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8"/>
      <c r="Z693" s="18"/>
    </row>
    <row r="694" spans="1:26" ht="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8"/>
      <c r="Z694" s="18"/>
    </row>
    <row r="695" spans="1:26" ht="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8"/>
      <c r="Z695" s="18"/>
    </row>
    <row r="696" spans="1:26" ht="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8"/>
      <c r="Z696" s="18"/>
    </row>
    <row r="697" spans="1:26" ht="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18"/>
      <c r="Z697" s="18"/>
    </row>
    <row r="698" spans="1:26" ht="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8"/>
      <c r="Z698" s="18"/>
    </row>
    <row r="699" spans="1:26" ht="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8"/>
      <c r="Z699" s="18"/>
    </row>
    <row r="700" spans="1:26" ht="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8"/>
      <c r="Z700" s="18"/>
    </row>
    <row r="701" spans="1:26" ht="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18"/>
      <c r="Z701" s="18"/>
    </row>
    <row r="702" spans="1:26" ht="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8"/>
      <c r="Z702" s="18"/>
    </row>
    <row r="703" spans="1:26" ht="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8"/>
      <c r="Z703" s="18"/>
    </row>
    <row r="704" spans="1:26" ht="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8"/>
      <c r="Z704" s="18"/>
    </row>
    <row r="705" spans="1:26" ht="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8"/>
      <c r="Z705" s="18"/>
    </row>
    <row r="706" spans="1:26" ht="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8"/>
      <c r="Z706" s="18"/>
    </row>
    <row r="707" spans="1:26" ht="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8"/>
      <c r="Z707" s="18"/>
    </row>
    <row r="708" spans="1:26" ht="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8"/>
      <c r="Z708" s="18"/>
    </row>
    <row r="709" spans="1:26" ht="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8"/>
      <c r="Z709" s="18"/>
    </row>
    <row r="710" spans="1:26" ht="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8"/>
      <c r="Z710" s="18"/>
    </row>
    <row r="711" spans="1:26" ht="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18"/>
      <c r="Z711" s="18"/>
    </row>
    <row r="712" spans="1:26" ht="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8"/>
      <c r="Z712" s="18"/>
    </row>
    <row r="713" spans="1:26" ht="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8"/>
      <c r="Z713" s="18"/>
    </row>
    <row r="714" spans="1:26" ht="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18"/>
      <c r="Z714" s="18"/>
    </row>
    <row r="715" spans="1:26" ht="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8"/>
      <c r="Z715" s="18"/>
    </row>
    <row r="716" spans="1:26" ht="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8"/>
      <c r="Z716" s="18"/>
    </row>
    <row r="717" spans="1:26" ht="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8"/>
      <c r="Z717" s="18"/>
    </row>
    <row r="718" spans="1:26" ht="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8"/>
      <c r="Z718" s="18"/>
    </row>
    <row r="719" spans="1:26" ht="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8"/>
      <c r="Z719" s="18"/>
    </row>
    <row r="720" spans="1:26" ht="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8"/>
      <c r="Z720" s="18"/>
    </row>
    <row r="721" spans="1:26" ht="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8"/>
      <c r="Z721" s="18"/>
    </row>
    <row r="722" spans="1:26" ht="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8"/>
      <c r="Z722" s="18"/>
    </row>
    <row r="723" spans="1:26" ht="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18"/>
      <c r="Z723" s="18"/>
    </row>
    <row r="724" spans="1:26" ht="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18"/>
      <c r="Z724" s="18"/>
    </row>
    <row r="725" spans="1:26" ht="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18"/>
      <c r="Z725" s="18"/>
    </row>
    <row r="726" spans="1:26" ht="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18"/>
      <c r="Z726" s="18"/>
    </row>
    <row r="727" spans="1:26" ht="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18"/>
      <c r="Z727" s="18"/>
    </row>
    <row r="728" spans="1:26" ht="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18"/>
      <c r="Z728" s="18"/>
    </row>
    <row r="729" spans="1:26" ht="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18"/>
      <c r="Z729" s="18"/>
    </row>
    <row r="730" spans="1:26" ht="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18"/>
      <c r="Z730" s="18"/>
    </row>
    <row r="731" spans="1:26" ht="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18"/>
      <c r="Z731" s="18"/>
    </row>
    <row r="732" spans="1:26" ht="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18"/>
      <c r="Z732" s="18"/>
    </row>
    <row r="733" spans="1:26" ht="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8"/>
      <c r="Z733" s="18"/>
    </row>
    <row r="734" spans="1:26" ht="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8"/>
      <c r="Z734" s="18"/>
    </row>
    <row r="735" spans="1:26" ht="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8"/>
      <c r="Z735" s="18"/>
    </row>
    <row r="736" spans="1:26" ht="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8"/>
      <c r="Z736" s="18"/>
    </row>
    <row r="737" spans="1:26" ht="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18"/>
      <c r="Z737" s="18"/>
    </row>
    <row r="738" spans="1:26" ht="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8"/>
      <c r="Z738" s="18"/>
    </row>
    <row r="739" spans="1:26" ht="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8"/>
      <c r="Z739" s="18"/>
    </row>
    <row r="740" spans="1:26" ht="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8"/>
      <c r="Z740" s="18"/>
    </row>
    <row r="741" spans="1:26" ht="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8"/>
      <c r="Z741" s="18"/>
    </row>
    <row r="742" spans="1:26" ht="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8"/>
      <c r="Z742" s="18"/>
    </row>
    <row r="743" spans="1:26" ht="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8"/>
      <c r="Z743" s="18"/>
    </row>
    <row r="744" spans="1:26" ht="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8"/>
      <c r="Z744" s="18"/>
    </row>
    <row r="745" spans="1:26" ht="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8"/>
      <c r="Z745" s="18"/>
    </row>
    <row r="746" spans="1:26" ht="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8"/>
      <c r="Z746" s="18"/>
    </row>
    <row r="747" spans="1:26" ht="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8"/>
      <c r="Z747" s="18"/>
    </row>
    <row r="748" spans="1:26" ht="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18"/>
      <c r="Z748" s="18"/>
    </row>
    <row r="749" spans="1:26" ht="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18"/>
      <c r="Z749" s="18"/>
    </row>
    <row r="750" spans="1:26" ht="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8"/>
      <c r="Z750" s="18"/>
    </row>
    <row r="751" spans="1:26" ht="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8"/>
      <c r="Z751" s="18"/>
    </row>
    <row r="752" spans="1:26" ht="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18"/>
      <c r="Z752" s="18"/>
    </row>
    <row r="753" spans="1:26" ht="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8"/>
      <c r="Z753" s="18"/>
    </row>
    <row r="754" spans="1:26" ht="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8"/>
      <c r="Z754" s="18"/>
    </row>
    <row r="755" spans="1:26" ht="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8"/>
      <c r="Z755" s="18"/>
    </row>
    <row r="756" spans="1:26" ht="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8"/>
      <c r="Z756" s="18"/>
    </row>
    <row r="757" spans="1:26" ht="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8"/>
      <c r="Z757" s="18"/>
    </row>
    <row r="758" spans="1:26" ht="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8"/>
      <c r="Z758" s="18"/>
    </row>
    <row r="759" spans="1:26" ht="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8"/>
      <c r="Z759" s="18"/>
    </row>
    <row r="760" spans="1:26" ht="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8"/>
      <c r="Z760" s="18"/>
    </row>
    <row r="761" spans="1:26" ht="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18"/>
      <c r="Z761" s="18"/>
    </row>
    <row r="762" spans="1:26" ht="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8"/>
      <c r="Z762" s="18"/>
    </row>
    <row r="763" spans="1:26" ht="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8"/>
      <c r="Z763" s="18"/>
    </row>
    <row r="764" spans="1:26" ht="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8"/>
      <c r="Z764" s="18"/>
    </row>
    <row r="765" spans="1:26" ht="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18"/>
      <c r="Z765" s="18"/>
    </row>
    <row r="766" spans="1:26" ht="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8"/>
      <c r="Z766" s="18"/>
    </row>
    <row r="767" spans="1:26" ht="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8"/>
      <c r="Z767" s="18"/>
    </row>
    <row r="768" spans="1:26" ht="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18"/>
      <c r="Z768" s="18"/>
    </row>
    <row r="769" spans="1:26" ht="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18"/>
      <c r="Z769" s="18"/>
    </row>
    <row r="770" spans="1:26" ht="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8"/>
      <c r="Z770" s="18"/>
    </row>
    <row r="771" spans="1:26" ht="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8"/>
      <c r="Z771" s="18"/>
    </row>
    <row r="772" spans="1:26" ht="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8"/>
      <c r="Z772" s="18"/>
    </row>
    <row r="773" spans="1:26" ht="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8"/>
      <c r="Z773" s="18"/>
    </row>
    <row r="774" spans="1:26" ht="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8"/>
      <c r="Z774" s="18"/>
    </row>
    <row r="775" spans="1:26" ht="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8"/>
      <c r="Z775" s="18"/>
    </row>
    <row r="776" spans="1:26" ht="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8"/>
      <c r="Z776" s="18"/>
    </row>
    <row r="777" spans="1:26" ht="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8"/>
      <c r="Z777" s="18"/>
    </row>
    <row r="778" spans="1:26" ht="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18"/>
      <c r="Z778" s="18"/>
    </row>
    <row r="779" spans="1:26" ht="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8"/>
      <c r="Z779" s="18"/>
    </row>
    <row r="780" spans="1:26" ht="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8"/>
      <c r="Z780" s="18"/>
    </row>
    <row r="781" spans="1:26" ht="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18"/>
      <c r="Z781" s="18"/>
    </row>
    <row r="782" spans="1:26" ht="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18"/>
      <c r="Z782" s="18"/>
    </row>
    <row r="783" spans="1:26" ht="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8"/>
      <c r="Z783" s="18"/>
    </row>
    <row r="784" spans="1:26" ht="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18"/>
      <c r="Z784" s="18"/>
    </row>
    <row r="785" spans="1:26" ht="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18"/>
      <c r="Z785" s="18"/>
    </row>
    <row r="786" spans="1:26" ht="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8"/>
      <c r="Z786" s="18"/>
    </row>
    <row r="787" spans="1:26" ht="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18"/>
      <c r="Z787" s="18"/>
    </row>
    <row r="788" spans="1:26" ht="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18"/>
      <c r="Z788" s="18"/>
    </row>
    <row r="789" spans="1:26" ht="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18"/>
      <c r="Z789" s="18"/>
    </row>
    <row r="790" spans="1:26" ht="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18"/>
      <c r="Z790" s="18"/>
    </row>
    <row r="791" spans="1:26" ht="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18"/>
      <c r="Z791" s="18"/>
    </row>
    <row r="792" spans="1:26" ht="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18"/>
      <c r="Z792" s="18"/>
    </row>
    <row r="793" spans="1:26" ht="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18"/>
      <c r="Z793" s="18"/>
    </row>
    <row r="794" spans="1:26" ht="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18"/>
      <c r="Z794" s="18"/>
    </row>
    <row r="795" spans="1:26" ht="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18"/>
      <c r="Z795" s="18"/>
    </row>
    <row r="796" spans="1:26" ht="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8"/>
      <c r="Z796" s="18"/>
    </row>
    <row r="797" spans="1:26" ht="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8"/>
      <c r="Z797" s="18"/>
    </row>
    <row r="798" spans="1:26" ht="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18"/>
      <c r="Z798" s="18"/>
    </row>
    <row r="799" spans="1:26" ht="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18"/>
      <c r="Z799" s="18"/>
    </row>
    <row r="800" spans="1:26" ht="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18"/>
      <c r="Z800" s="18"/>
    </row>
    <row r="801" spans="1:26" ht="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18"/>
      <c r="Z801" s="18"/>
    </row>
    <row r="802" spans="1:26" ht="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8"/>
      <c r="Z802" s="18"/>
    </row>
    <row r="803" spans="1:26" ht="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8"/>
      <c r="Z803" s="18"/>
    </row>
    <row r="804" spans="1:26" ht="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18"/>
      <c r="Z804" s="18"/>
    </row>
    <row r="805" spans="1:26" ht="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18"/>
      <c r="Z805" s="18"/>
    </row>
    <row r="806" spans="1:26" ht="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18"/>
      <c r="Z806" s="18"/>
    </row>
    <row r="807" spans="1:26" ht="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18"/>
      <c r="Z807" s="18"/>
    </row>
    <row r="808" spans="1:26" ht="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18"/>
      <c r="Z808" s="18"/>
    </row>
    <row r="809" spans="1:26" ht="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18"/>
      <c r="Z809" s="18"/>
    </row>
    <row r="810" spans="1:26" ht="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18"/>
      <c r="Z810" s="18"/>
    </row>
    <row r="811" spans="1:26" ht="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18"/>
      <c r="Z811" s="18"/>
    </row>
    <row r="812" spans="1:26" ht="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8"/>
      <c r="Z812" s="18"/>
    </row>
    <row r="813" spans="1:26" ht="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18"/>
      <c r="Z813" s="18"/>
    </row>
    <row r="814" spans="1:26" ht="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8"/>
      <c r="Z814" s="18"/>
    </row>
    <row r="815" spans="1:26" ht="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18"/>
      <c r="Z815" s="18"/>
    </row>
    <row r="816" spans="1:26" ht="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18"/>
      <c r="Z816" s="18"/>
    </row>
    <row r="817" spans="1:26" ht="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18"/>
      <c r="Z817" s="18"/>
    </row>
    <row r="818" spans="1:26" ht="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8"/>
      <c r="Z818" s="18"/>
    </row>
    <row r="819" spans="1:26" ht="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8"/>
      <c r="Z819" s="18"/>
    </row>
    <row r="820" spans="1:26" ht="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8"/>
      <c r="Z820" s="18"/>
    </row>
    <row r="821" spans="1:26" ht="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8"/>
      <c r="Z821" s="18"/>
    </row>
    <row r="822" spans="1:26" ht="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18"/>
      <c r="Z822" s="18"/>
    </row>
    <row r="823" spans="1:26" ht="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18"/>
      <c r="Z823" s="18"/>
    </row>
    <row r="824" spans="1:26" ht="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18"/>
      <c r="Z824" s="18"/>
    </row>
    <row r="825" spans="1:26" ht="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18"/>
      <c r="Z825" s="18"/>
    </row>
    <row r="826" spans="1:26" ht="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18"/>
      <c r="Z826" s="18"/>
    </row>
    <row r="827" spans="1:26" ht="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18"/>
      <c r="Z827" s="18"/>
    </row>
    <row r="828" spans="1:26" ht="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18"/>
      <c r="Z828" s="18"/>
    </row>
    <row r="829" spans="1:26" ht="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18"/>
      <c r="Z829" s="18"/>
    </row>
    <row r="830" spans="1:26" ht="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8"/>
      <c r="Z830" s="18"/>
    </row>
    <row r="831" spans="1:26" ht="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8"/>
      <c r="Z831" s="18"/>
    </row>
    <row r="832" spans="1:26" ht="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18"/>
      <c r="Z832" s="18"/>
    </row>
    <row r="833" spans="1:26" ht="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18"/>
      <c r="Z833" s="18"/>
    </row>
    <row r="834" spans="1:26" ht="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8"/>
      <c r="Z834" s="18"/>
    </row>
    <row r="835" spans="1:26" ht="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8"/>
      <c r="Z835" s="18"/>
    </row>
    <row r="836" spans="1:26" ht="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8"/>
      <c r="Z836" s="18"/>
    </row>
    <row r="837" spans="1:26" ht="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8"/>
      <c r="Z837" s="18"/>
    </row>
    <row r="838" spans="1:26" ht="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18"/>
      <c r="Z838" s="18"/>
    </row>
    <row r="839" spans="1:26" ht="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8"/>
      <c r="Z839" s="18"/>
    </row>
    <row r="840" spans="1:26" ht="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8"/>
      <c r="Z840" s="18"/>
    </row>
    <row r="841" spans="1:26" ht="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18"/>
      <c r="Z841" s="18"/>
    </row>
    <row r="842" spans="1:26" ht="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18"/>
      <c r="Z842" s="18"/>
    </row>
    <row r="843" spans="1:26" ht="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8"/>
      <c r="Z843" s="18"/>
    </row>
    <row r="844" spans="1:26" ht="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8"/>
      <c r="Z844" s="18"/>
    </row>
    <row r="845" spans="1:26" ht="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18"/>
      <c r="Z845" s="18"/>
    </row>
    <row r="846" spans="1:26" ht="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8"/>
      <c r="Z846" s="18"/>
    </row>
    <row r="847" spans="1:26" ht="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8"/>
      <c r="Z847" s="18"/>
    </row>
    <row r="848" spans="1:26" ht="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18"/>
      <c r="Z848" s="18"/>
    </row>
    <row r="849" spans="1:26" ht="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18"/>
      <c r="Z849" s="18"/>
    </row>
    <row r="850" spans="1:26" ht="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8"/>
      <c r="Z850" s="18"/>
    </row>
    <row r="851" spans="1:26" ht="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8"/>
      <c r="Z851" s="18"/>
    </row>
    <row r="852" spans="1:26" ht="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8"/>
      <c r="Z852" s="18"/>
    </row>
    <row r="853" spans="1:26" ht="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8"/>
      <c r="Z853" s="18"/>
    </row>
    <row r="854" spans="1:26" ht="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8"/>
      <c r="Z854" s="18"/>
    </row>
    <row r="855" spans="1:26" ht="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18"/>
      <c r="Z855" s="18"/>
    </row>
    <row r="856" spans="1:26" ht="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8"/>
      <c r="Z856" s="18"/>
    </row>
    <row r="857" spans="1:26" ht="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8"/>
      <c r="Z857" s="18"/>
    </row>
    <row r="858" spans="1:26" ht="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18"/>
      <c r="Z858" s="18"/>
    </row>
    <row r="859" spans="1:26" ht="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18"/>
      <c r="Z859" s="18"/>
    </row>
    <row r="860" spans="1:26" ht="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8"/>
      <c r="Z860" s="18"/>
    </row>
    <row r="861" spans="1:26" ht="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8"/>
      <c r="Z861" s="18"/>
    </row>
    <row r="862" spans="1:26" ht="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8"/>
      <c r="Z862" s="18"/>
    </row>
    <row r="863" spans="1:26" ht="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8"/>
      <c r="Z863" s="18"/>
    </row>
    <row r="864" spans="1:26" ht="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18"/>
      <c r="Z864" s="18"/>
    </row>
    <row r="865" spans="1:26" ht="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18"/>
      <c r="Z865" s="18"/>
    </row>
    <row r="866" spans="1:26" ht="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18"/>
      <c r="Z866" s="18"/>
    </row>
    <row r="867" spans="1:26" ht="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18"/>
      <c r="Z867" s="18"/>
    </row>
    <row r="868" spans="1:26" ht="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18"/>
      <c r="Z868" s="18"/>
    </row>
    <row r="869" spans="1:26" ht="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18"/>
      <c r="Z869" s="18"/>
    </row>
    <row r="870" spans="1:26" ht="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18"/>
      <c r="Z870" s="18"/>
    </row>
    <row r="871" spans="1:26" ht="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18"/>
      <c r="Z871" s="18"/>
    </row>
    <row r="872" spans="1:26" ht="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18"/>
      <c r="Z872" s="18"/>
    </row>
    <row r="873" spans="1:26" ht="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18"/>
      <c r="Z873" s="18"/>
    </row>
    <row r="874" spans="1:26" ht="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18"/>
      <c r="Z874" s="18"/>
    </row>
    <row r="875" spans="1:26" ht="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18"/>
      <c r="Z875" s="18"/>
    </row>
    <row r="876" spans="1:26" ht="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18"/>
      <c r="Z876" s="18"/>
    </row>
    <row r="877" spans="1:26" ht="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18"/>
      <c r="Z877" s="18"/>
    </row>
    <row r="878" spans="1:26" ht="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8"/>
      <c r="Z878" s="18"/>
    </row>
    <row r="879" spans="1:26" ht="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8"/>
      <c r="Z879" s="18"/>
    </row>
    <row r="880" spans="1:26" ht="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18"/>
      <c r="Z880" s="18"/>
    </row>
    <row r="881" spans="1:26" ht="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18"/>
      <c r="Z881" s="18"/>
    </row>
    <row r="882" spans="1:26" ht="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8"/>
      <c r="Z882" s="18"/>
    </row>
    <row r="883" spans="1:26" ht="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8"/>
      <c r="Z883" s="18"/>
    </row>
    <row r="884" spans="1:26" ht="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8"/>
      <c r="Z884" s="18"/>
    </row>
    <row r="885" spans="1:26" ht="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8"/>
      <c r="Z885" s="18"/>
    </row>
    <row r="886" spans="1:26" ht="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8"/>
      <c r="Z886" s="18"/>
    </row>
    <row r="887" spans="1:26" ht="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8"/>
      <c r="Z887" s="18"/>
    </row>
    <row r="888" spans="1:26" ht="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8"/>
      <c r="Z888" s="18"/>
    </row>
    <row r="889" spans="1:26" ht="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18"/>
      <c r="Z889" s="18"/>
    </row>
    <row r="890" spans="1:26" ht="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8"/>
      <c r="Z890" s="18"/>
    </row>
    <row r="891" spans="1:26" ht="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8"/>
      <c r="Z891" s="18"/>
    </row>
    <row r="892" spans="1:26" ht="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18"/>
      <c r="Z892" s="18"/>
    </row>
    <row r="893" spans="1:26" ht="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18"/>
      <c r="Z893" s="18"/>
    </row>
    <row r="894" spans="1:26" ht="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8"/>
      <c r="Z894" s="18"/>
    </row>
    <row r="895" spans="1:26" ht="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8"/>
      <c r="Z895" s="18"/>
    </row>
    <row r="896" spans="1:26" ht="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18"/>
      <c r="Z896" s="18"/>
    </row>
    <row r="897" spans="1:26" ht="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18"/>
      <c r="Z897" s="18"/>
    </row>
    <row r="898" spans="1:26" ht="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18"/>
      <c r="Z898" s="18"/>
    </row>
    <row r="899" spans="1:26" ht="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18"/>
      <c r="Z899" s="18"/>
    </row>
    <row r="900" spans="1:26" ht="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18"/>
      <c r="Z900" s="18"/>
    </row>
    <row r="901" spans="1:26" ht="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18"/>
      <c r="Z901" s="18"/>
    </row>
    <row r="902" spans="1:26" ht="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18"/>
      <c r="Z902" s="18"/>
    </row>
    <row r="903" spans="1:26" ht="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18"/>
      <c r="Z903" s="18"/>
    </row>
    <row r="904" spans="1:26" ht="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18"/>
      <c r="Z904" s="18"/>
    </row>
    <row r="905" spans="1:26" ht="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18"/>
      <c r="Z905" s="18"/>
    </row>
    <row r="906" spans="1:26" ht="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18"/>
      <c r="Z906" s="18"/>
    </row>
    <row r="907" spans="1:26" ht="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18"/>
      <c r="Z907" s="18"/>
    </row>
    <row r="908" spans="1:26" ht="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8"/>
      <c r="Z908" s="18"/>
    </row>
    <row r="909" spans="1:26" ht="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18"/>
      <c r="Z909" s="18"/>
    </row>
    <row r="910" spans="1:26" ht="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18"/>
      <c r="Z910" s="18"/>
    </row>
    <row r="911" spans="1:26" ht="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8"/>
      <c r="Z911" s="18"/>
    </row>
    <row r="912" spans="1:26" ht="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8"/>
      <c r="Z912" s="18"/>
    </row>
    <row r="913" spans="1:26" ht="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8"/>
      <c r="Z913" s="18"/>
    </row>
    <row r="914" spans="1:26" ht="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8"/>
      <c r="Z914" s="18"/>
    </row>
    <row r="915" spans="1:26" ht="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8"/>
      <c r="Z915" s="18"/>
    </row>
    <row r="916" spans="1:26" ht="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8"/>
      <c r="Z916" s="18"/>
    </row>
    <row r="917" spans="1:26" ht="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8"/>
      <c r="Z917" s="18"/>
    </row>
    <row r="918" spans="1:26" ht="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8"/>
      <c r="Z918" s="18"/>
    </row>
    <row r="919" spans="1:26" ht="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18"/>
      <c r="Z919" s="18"/>
    </row>
    <row r="920" spans="1:26" ht="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8"/>
      <c r="Z920" s="18"/>
    </row>
    <row r="921" spans="1:26" ht="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8"/>
      <c r="Z921" s="18"/>
    </row>
    <row r="922" spans="1:26" ht="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18"/>
      <c r="Z922" s="18"/>
    </row>
    <row r="923" spans="1:26" ht="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18"/>
      <c r="Z923" s="18"/>
    </row>
    <row r="924" spans="1:26" ht="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8"/>
      <c r="Z924" s="18"/>
    </row>
    <row r="925" spans="1:26" ht="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8"/>
      <c r="Z925" s="18"/>
    </row>
    <row r="926" spans="1:26" ht="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8"/>
      <c r="Z926" s="18"/>
    </row>
    <row r="927" spans="1:26" ht="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8"/>
      <c r="Z927" s="18"/>
    </row>
    <row r="928" spans="1:26" ht="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18"/>
      <c r="Z928" s="18"/>
    </row>
    <row r="929" spans="1:26" ht="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18"/>
      <c r="Z929" s="18"/>
    </row>
    <row r="930" spans="1:26" ht="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18"/>
      <c r="Z930" s="18"/>
    </row>
    <row r="931" spans="1:26" ht="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18"/>
      <c r="Z931" s="18"/>
    </row>
    <row r="932" spans="1:26" ht="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18"/>
      <c r="Z932" s="18"/>
    </row>
    <row r="933" spans="1:26" ht="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18"/>
      <c r="Z933" s="18"/>
    </row>
    <row r="934" spans="1:26" ht="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18"/>
      <c r="Z934" s="18"/>
    </row>
    <row r="935" spans="1:26" ht="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18"/>
      <c r="Z935" s="18"/>
    </row>
    <row r="936" spans="1:26" ht="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18"/>
      <c r="Z936" s="18"/>
    </row>
    <row r="937" spans="1:26" ht="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8"/>
      <c r="Z937" s="18"/>
    </row>
    <row r="938" spans="1:26" ht="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8"/>
      <c r="Z938" s="18"/>
    </row>
    <row r="939" spans="1:26" ht="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18"/>
      <c r="Z939" s="18"/>
    </row>
    <row r="940" spans="1:26" ht="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18"/>
      <c r="Z940" s="18"/>
    </row>
    <row r="941" spans="1:26" ht="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8"/>
      <c r="Z941" s="18"/>
    </row>
    <row r="942" spans="1:26" ht="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8"/>
      <c r="Z942" s="18"/>
    </row>
    <row r="943" spans="1:26" ht="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8"/>
      <c r="Z943" s="18"/>
    </row>
    <row r="944" spans="1:26" ht="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8"/>
      <c r="Z944" s="18"/>
    </row>
    <row r="945" spans="1:26" ht="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18"/>
      <c r="Z945" s="18"/>
    </row>
    <row r="946" spans="1:26" ht="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18"/>
      <c r="Z946" s="18"/>
    </row>
    <row r="947" spans="1:26" ht="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18"/>
      <c r="Z947" s="18"/>
    </row>
    <row r="948" spans="1:26" ht="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18"/>
      <c r="Z948" s="18"/>
    </row>
    <row r="949" spans="1:26" ht="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18"/>
      <c r="Z949" s="18"/>
    </row>
    <row r="950" spans="1:26" ht="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18"/>
      <c r="Z950" s="18"/>
    </row>
    <row r="951" spans="1:26" ht="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18"/>
      <c r="Z951" s="18"/>
    </row>
    <row r="952" spans="1:26" ht="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18"/>
      <c r="Z952" s="18"/>
    </row>
    <row r="953" spans="1:26" ht="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18"/>
      <c r="Z953" s="18"/>
    </row>
    <row r="954" spans="1:26" ht="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8"/>
      <c r="Z954" s="18"/>
    </row>
    <row r="955" spans="1:26" ht="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8"/>
      <c r="Z955" s="18"/>
    </row>
    <row r="956" spans="1:26" ht="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18"/>
      <c r="Z956" s="18"/>
    </row>
    <row r="957" spans="1:26" ht="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18"/>
      <c r="Z957" s="18"/>
    </row>
    <row r="958" spans="1:26" ht="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18"/>
      <c r="Z958" s="18"/>
    </row>
    <row r="959" spans="1:26" ht="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18"/>
      <c r="Z959" s="18"/>
    </row>
    <row r="960" spans="1:26" ht="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18"/>
      <c r="Z960" s="18"/>
    </row>
    <row r="961" spans="1:26" ht="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18"/>
      <c r="Z961" s="18"/>
    </row>
    <row r="962" spans="1:26" ht="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18"/>
      <c r="Z962" s="18"/>
    </row>
    <row r="963" spans="1:26" ht="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18"/>
      <c r="Z963" s="18"/>
    </row>
    <row r="964" spans="1:26" ht="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18"/>
      <c r="Z964" s="18"/>
    </row>
    <row r="965" spans="1:26" ht="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18"/>
      <c r="Z965" s="18"/>
    </row>
    <row r="966" spans="1:26" ht="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18"/>
      <c r="Z966" s="18"/>
    </row>
    <row r="967" spans="1:26" ht="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18"/>
      <c r="Z967" s="18"/>
    </row>
    <row r="968" spans="1:26" ht="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18"/>
      <c r="Z968" s="18"/>
    </row>
    <row r="969" spans="1:26" ht="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18"/>
      <c r="Z969" s="18"/>
    </row>
    <row r="970" spans="1:26" ht="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18"/>
      <c r="Z970" s="18"/>
    </row>
    <row r="971" spans="1:26" ht="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18"/>
      <c r="Z971" s="18"/>
    </row>
    <row r="972" spans="1:26" ht="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18"/>
      <c r="Z972" s="18"/>
    </row>
    <row r="973" spans="1:26" ht="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18"/>
      <c r="Z973" s="18"/>
    </row>
    <row r="974" spans="1:26" ht="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18"/>
      <c r="Z974" s="18"/>
    </row>
    <row r="975" spans="1:26" ht="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18"/>
      <c r="Z975" s="18"/>
    </row>
    <row r="976" spans="1:26" ht="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18"/>
      <c r="Z976" s="18"/>
    </row>
    <row r="977" spans="1:26" ht="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18"/>
      <c r="Z977" s="18"/>
    </row>
    <row r="978" spans="1:26" ht="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18"/>
      <c r="Z978" s="18"/>
    </row>
    <row r="979" spans="1:26" ht="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18"/>
      <c r="Z979" s="18"/>
    </row>
    <row r="980" spans="1:26" ht="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18"/>
      <c r="Z980" s="18"/>
    </row>
    <row r="981" spans="1:26" ht="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18"/>
      <c r="Z981" s="18"/>
    </row>
    <row r="982" spans="1:26" ht="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18"/>
      <c r="Z982" s="18"/>
    </row>
    <row r="983" spans="1:26" ht="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18"/>
      <c r="Z983" s="18"/>
    </row>
    <row r="984" spans="1:26" ht="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18"/>
      <c r="Z984" s="18"/>
    </row>
    <row r="985" spans="1:26" ht="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18"/>
      <c r="Z985" s="18"/>
    </row>
    <row r="986" spans="1:26" ht="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18"/>
      <c r="Z986" s="18"/>
    </row>
    <row r="987" spans="1:26" ht="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18"/>
      <c r="Z987" s="18"/>
    </row>
    <row r="988" spans="1:26" ht="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18"/>
      <c r="Z988" s="18"/>
    </row>
    <row r="989" spans="1:26" ht="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18"/>
      <c r="Z989" s="18"/>
    </row>
    <row r="990" spans="1:26" ht="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18"/>
      <c r="Z990" s="18"/>
    </row>
    <row r="991" spans="1:26" ht="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18"/>
      <c r="Z991" s="18"/>
    </row>
    <row r="992" spans="1:26" ht="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18"/>
      <c r="Z992" s="18"/>
    </row>
    <row r="993" spans="1:26" ht="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18"/>
      <c r="Z993" s="18"/>
    </row>
    <row r="994" spans="1:26" ht="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18"/>
      <c r="Z994" s="18"/>
    </row>
    <row r="995" spans="1:26" ht="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18"/>
      <c r="Z995" s="18"/>
    </row>
    <row r="996" spans="1:26" ht="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18"/>
      <c r="Z996" s="18"/>
    </row>
    <row r="997" spans="1:26" ht="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18"/>
      <c r="Z997" s="18"/>
    </row>
    <row r="998" spans="1:26" ht="18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18"/>
      <c r="Z998" s="18"/>
    </row>
    <row r="999" spans="1:26" ht="18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18"/>
      <c r="Z999" s="18"/>
    </row>
    <row r="1000" spans="1:26" ht="18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18"/>
      <c r="Z1000" s="18"/>
    </row>
  </sheetData>
  <mergeCells count="1">
    <mergeCell ref="O3:W9"/>
  </mergeCells>
  <hyperlinks>
    <hyperlink ref="A39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2022-08-04T20:49:23Z</dcterms:created>
  <dcterms:modified xsi:type="dcterms:W3CDTF">2022-08-04T21:17:11Z</dcterms:modified>
</cp:coreProperties>
</file>